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mc:AlternateContent xmlns:mc="http://schemas.openxmlformats.org/markup-compatibility/2006">
    <mc:Choice Requires="x15">
      <x15ac:absPath xmlns:x15ac="http://schemas.microsoft.com/office/spreadsheetml/2010/11/ac" url="C:\Users\tokyoteitsurikujyo\Desktop\2018総体\"/>
    </mc:Choice>
  </mc:AlternateContent>
  <xr:revisionPtr revIDLastSave="0" documentId="13_ncr:1_{5D0443AE-B997-4402-9977-1A0465651D3E}" xr6:coauthVersionLast="34" xr6:coauthVersionMax="34" xr10:uidLastSave="{00000000-0000-0000-0000-000000000000}"/>
  <bookViews>
    <workbookView xWindow="0" yWindow="0" windowWidth="19200" windowHeight="6880" xr2:uid="{00000000-000D-0000-FFFF-FFFF00000000}"/>
  </bookViews>
  <sheets>
    <sheet name="申込方法・入力注意事項" sheetId="11" r:id="rId1"/>
    <sheet name="男子" sheetId="1" r:id="rId2"/>
    <sheet name="女子" sheetId="12" r:id="rId3"/>
    <sheet name="ＯＰ" sheetId="13" r:id="rId4"/>
    <sheet name="集計" sheetId="6" state="hidden" r:id="rId5"/>
    <sheet name="入力規則（変更不可）" sheetId="4" state="hidden" r:id="rId6"/>
  </sheets>
  <definedNames>
    <definedName name="_xlnm.Print_Area" localSheetId="3">ＯＰ!#REF!</definedName>
    <definedName name="_xlnm.Print_Area" localSheetId="2">女子!#REF!</definedName>
    <definedName name="_xlnm.Print_Area" localSheetId="0">申込方法・入力注意事項!#REF!</definedName>
    <definedName name="_xlnm.Print_Area" localSheetId="1">男子!#REF!</definedName>
    <definedName name="学年">'入力規則（変更不可）'!$A$2:$A$6</definedName>
    <definedName name="種目">'入力規則（変更不可）'!$C$2:$C$14</definedName>
    <definedName name="男女">'入力規則（変更不可）'!$B$2:$B$3</definedName>
  </definedNames>
  <calcPr calcId="179017" concurrentCalc="0"/>
</workbook>
</file>

<file path=xl/calcChain.xml><?xml version="1.0" encoding="utf-8"?>
<calcChain xmlns="http://schemas.openxmlformats.org/spreadsheetml/2006/main">
  <c r="C3" i="6" l="1"/>
  <c r="F3" i="6"/>
  <c r="C4" i="6"/>
  <c r="F4" i="6"/>
  <c r="C5" i="6"/>
  <c r="F5" i="6"/>
  <c r="C6" i="6"/>
  <c r="F6" i="6"/>
  <c r="C7" i="6"/>
  <c r="F7" i="6"/>
  <c r="C8" i="6"/>
  <c r="F8" i="6"/>
  <c r="C9" i="6"/>
  <c r="F9" i="6"/>
  <c r="C10" i="6"/>
  <c r="F10" i="6"/>
  <c r="C11" i="6"/>
  <c r="F11" i="6"/>
  <c r="C12" i="6"/>
  <c r="F12" i="6"/>
  <c r="C13" i="6"/>
  <c r="F13" i="6"/>
  <c r="C14" i="6"/>
  <c r="F14" i="6"/>
  <c r="C15" i="6"/>
  <c r="F15" i="6"/>
  <c r="C16" i="6"/>
  <c r="F16" i="6"/>
  <c r="C2" i="6"/>
  <c r="F2" i="6"/>
  <c r="E4" i="6"/>
  <c r="E5" i="6"/>
  <c r="E6" i="6"/>
  <c r="E7" i="6"/>
  <c r="E8" i="6"/>
  <c r="E9" i="6"/>
  <c r="E10" i="6"/>
  <c r="E11" i="6"/>
  <c r="E12" i="6"/>
  <c r="E13" i="6"/>
  <c r="E14" i="6"/>
  <c r="E15" i="6"/>
  <c r="E16" i="6"/>
  <c r="E3" i="6"/>
  <c r="E2" i="6"/>
  <c r="D3" i="6"/>
  <c r="D4" i="6"/>
  <c r="D5" i="6"/>
  <c r="D6" i="6"/>
  <c r="D7" i="6"/>
  <c r="D8" i="6"/>
  <c r="D9" i="6"/>
  <c r="D10" i="6"/>
  <c r="D11" i="6"/>
  <c r="D12" i="6"/>
  <c r="D13" i="6"/>
  <c r="D14" i="6"/>
  <c r="D15" i="6"/>
  <c r="D16" i="6"/>
  <c r="D2" i="6"/>
  <c r="F55" i="13"/>
  <c r="E55" i="13"/>
  <c r="F54" i="13"/>
  <c r="E54" i="13"/>
  <c r="F53" i="13"/>
  <c r="E53" i="13"/>
  <c r="F52" i="13"/>
  <c r="E52" i="13"/>
  <c r="F51" i="13"/>
  <c r="E51" i="13"/>
  <c r="F50" i="13"/>
  <c r="E50" i="13"/>
  <c r="F49" i="13"/>
  <c r="E49" i="13"/>
  <c r="F48" i="13"/>
  <c r="E48" i="13"/>
  <c r="F47" i="13"/>
  <c r="E47" i="13"/>
  <c r="F46" i="13"/>
  <c r="E46" i="13"/>
  <c r="F45" i="13"/>
  <c r="E45" i="13"/>
  <c r="F44" i="13"/>
  <c r="E44" i="13"/>
  <c r="F43" i="13"/>
  <c r="E43" i="13"/>
  <c r="F42" i="13"/>
  <c r="E42" i="13"/>
  <c r="F41" i="13"/>
  <c r="E41" i="13"/>
  <c r="F40" i="13"/>
  <c r="E40" i="13"/>
  <c r="F39" i="13"/>
  <c r="E39" i="13"/>
  <c r="F38" i="13"/>
  <c r="E38" i="13"/>
  <c r="F37" i="13"/>
  <c r="E37" i="13"/>
  <c r="F36" i="13"/>
  <c r="E36" i="13"/>
  <c r="F35" i="13"/>
  <c r="E35" i="13"/>
  <c r="F34" i="13"/>
  <c r="E34" i="13"/>
  <c r="F33" i="13"/>
  <c r="E33" i="13"/>
  <c r="F32" i="13"/>
  <c r="E32" i="13"/>
  <c r="F31" i="13"/>
  <c r="E31" i="13"/>
  <c r="F30" i="13"/>
  <c r="E30" i="13"/>
  <c r="F29" i="13"/>
  <c r="E29" i="13"/>
  <c r="F28" i="13"/>
  <c r="E28" i="13"/>
  <c r="F27" i="13"/>
  <c r="E27" i="13"/>
  <c r="F26" i="13"/>
  <c r="E26" i="13"/>
  <c r="F25" i="13"/>
  <c r="E25" i="13"/>
  <c r="F24" i="13"/>
  <c r="E24" i="13"/>
  <c r="F23" i="13"/>
  <c r="E23" i="13"/>
  <c r="F22" i="13"/>
  <c r="E22" i="13"/>
  <c r="F21" i="13"/>
  <c r="E21" i="13"/>
  <c r="F20" i="13"/>
  <c r="E20" i="13"/>
  <c r="F19" i="13"/>
  <c r="E19" i="13"/>
  <c r="F18" i="13"/>
  <c r="E18" i="13"/>
  <c r="F17" i="13"/>
  <c r="E17" i="13"/>
  <c r="F16" i="13"/>
  <c r="E16" i="13"/>
  <c r="F15" i="13"/>
  <c r="E15" i="13"/>
  <c r="F14" i="13"/>
  <c r="E14" i="13"/>
  <c r="F13" i="13"/>
  <c r="E13" i="13"/>
  <c r="F12" i="13"/>
  <c r="E12" i="13"/>
  <c r="F11" i="13"/>
  <c r="E11" i="13"/>
  <c r="F10" i="13"/>
  <c r="E10" i="13"/>
  <c r="F9" i="13"/>
  <c r="E9" i="13"/>
  <c r="F8" i="13"/>
  <c r="E8" i="13"/>
  <c r="F7" i="13"/>
  <c r="E7" i="13"/>
  <c r="F6" i="13"/>
  <c r="E6" i="13"/>
  <c r="F55" i="12"/>
  <c r="E55" i="12"/>
  <c r="F54" i="12"/>
  <c r="E54" i="12"/>
  <c r="F53" i="12"/>
  <c r="E53" i="12"/>
  <c r="F52" i="12"/>
  <c r="E52" i="12"/>
  <c r="F51" i="12"/>
  <c r="E51" i="12"/>
  <c r="F50" i="12"/>
  <c r="E50" i="12"/>
  <c r="F49" i="12"/>
  <c r="E49" i="12"/>
  <c r="F48" i="12"/>
  <c r="E48" i="12"/>
  <c r="F47" i="12"/>
  <c r="E47" i="12"/>
  <c r="F46" i="12"/>
  <c r="E46" i="12"/>
  <c r="F45" i="12"/>
  <c r="E45" i="12"/>
  <c r="F44" i="12"/>
  <c r="E44" i="12"/>
  <c r="F43" i="12"/>
  <c r="E43" i="12"/>
  <c r="F42" i="12"/>
  <c r="E42" i="12"/>
  <c r="F41" i="12"/>
  <c r="E41" i="12"/>
  <c r="F40" i="12"/>
  <c r="E40" i="12"/>
  <c r="F39" i="12"/>
  <c r="E39" i="12"/>
  <c r="F38" i="12"/>
  <c r="E38" i="12"/>
  <c r="F37" i="12"/>
  <c r="E37" i="12"/>
  <c r="F36" i="12"/>
  <c r="E36" i="12"/>
  <c r="F35" i="12"/>
  <c r="E35" i="12"/>
  <c r="F34" i="12"/>
  <c r="E34" i="12"/>
  <c r="F33" i="12"/>
  <c r="E33" i="12"/>
  <c r="F32" i="12"/>
  <c r="E32" i="12"/>
  <c r="F31" i="12"/>
  <c r="E31" i="12"/>
  <c r="F30" i="12"/>
  <c r="E30" i="12"/>
  <c r="F29" i="12"/>
  <c r="E29" i="12"/>
  <c r="F28" i="12"/>
  <c r="E28" i="12"/>
  <c r="F27" i="12"/>
  <c r="E27" i="12"/>
  <c r="F26" i="12"/>
  <c r="E26" i="12"/>
  <c r="F25" i="12"/>
  <c r="E25" i="12"/>
  <c r="F24" i="12"/>
  <c r="E24" i="12"/>
  <c r="F23" i="12"/>
  <c r="E23" i="12"/>
  <c r="F22" i="12"/>
  <c r="E22" i="12"/>
  <c r="F21" i="12"/>
  <c r="E21" i="12"/>
  <c r="F20" i="12"/>
  <c r="E20" i="12"/>
  <c r="F19" i="12"/>
  <c r="E19" i="12"/>
  <c r="F18" i="12"/>
  <c r="E18" i="12"/>
  <c r="F17" i="12"/>
  <c r="E17" i="12"/>
  <c r="F16" i="12"/>
  <c r="E16" i="12"/>
  <c r="F15" i="12"/>
  <c r="E15" i="12"/>
  <c r="F14" i="12"/>
  <c r="E14" i="12"/>
  <c r="F13" i="12"/>
  <c r="E13" i="12"/>
  <c r="F12" i="12"/>
  <c r="E12" i="12"/>
  <c r="F11" i="12"/>
  <c r="E11" i="12"/>
  <c r="F10" i="12"/>
  <c r="E10" i="12"/>
  <c r="F9" i="12"/>
  <c r="E9" i="12"/>
  <c r="F8" i="12"/>
  <c r="E8" i="12"/>
  <c r="F7" i="12"/>
  <c r="E7" i="12"/>
  <c r="F6" i="12"/>
  <c r="E6" i="12"/>
  <c r="E7" i="1"/>
  <c r="F7" i="1"/>
  <c r="E8" i="1"/>
  <c r="F8" i="1"/>
  <c r="E9" i="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F18" i="11"/>
  <c r="E18" i="11"/>
  <c r="F17" i="11"/>
  <c r="E17" i="11"/>
  <c r="F16" i="11"/>
  <c r="E16" i="11"/>
  <c r="F15" i="11"/>
  <c r="E15" i="11"/>
  <c r="F14" i="11"/>
  <c r="E14" i="11"/>
  <c r="D17" i="6"/>
  <c r="E17" i="6"/>
  <c r="F17" i="6"/>
  <c r="F6" i="1"/>
  <c r="E6" i="1"/>
  <c r="C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E11" authorId="0" shapeId="0" xr:uid="{00000000-0006-0000-0000-000001000000}">
      <text>
        <r>
          <rPr>
            <b/>
            <sz val="9"/>
            <color indexed="81"/>
            <rFont val="ＭＳ Ｐゴシック"/>
            <family val="3"/>
            <charset val="128"/>
          </rPr>
          <t>学校名を入力してください。</t>
        </r>
      </text>
    </comment>
    <comment ref="B14" authorId="0" shapeId="0" xr:uid="{00000000-0006-0000-0000-000002000000}">
      <text>
        <r>
          <rPr>
            <b/>
            <sz val="9"/>
            <color indexed="81"/>
            <rFont val="ＭＳ Ｐゴシック"/>
            <family val="3"/>
            <charset val="128"/>
          </rPr>
          <t>各学校で設定した、学校番号＋２桁の陸連登録番号を入力してください。（３桁or４桁）</t>
        </r>
      </text>
    </comment>
    <comment ref="C14" authorId="0" shapeId="0" xr:uid="{00000000-0006-0000-0000-000003000000}">
      <text>
        <r>
          <rPr>
            <b/>
            <sz val="9"/>
            <color indexed="81"/>
            <rFont val="ＭＳ Ｐゴシック"/>
            <family val="3"/>
            <charset val="128"/>
          </rPr>
          <t>生徒氏名を「姓」と「名」に分けて入力してください。</t>
        </r>
      </text>
    </comment>
    <comment ref="E14" authorId="0" shapeId="0" xr:uid="{00000000-0006-0000-0000-000004000000}">
      <text>
        <r>
          <rPr>
            <b/>
            <sz val="9"/>
            <color indexed="81"/>
            <rFont val="ＭＳ Ｐゴシック"/>
            <family val="3"/>
            <charset val="128"/>
          </rPr>
          <t>自動で入力されます。間違ってる場合には直接入力し変更してください。</t>
        </r>
      </text>
    </comment>
    <comment ref="G14" authorId="0" shapeId="0" xr:uid="{00000000-0006-0000-0000-000005000000}">
      <text>
        <r>
          <rPr>
            <b/>
            <sz val="9"/>
            <color indexed="81"/>
            <rFont val="ＭＳ Ｐゴシック"/>
            <family val="3"/>
            <charset val="128"/>
          </rPr>
          <t>学年をプルダウンリストから選択してください。</t>
        </r>
      </text>
    </comment>
    <comment ref="I14" authorId="0" shapeId="0" xr:uid="{00000000-0006-0000-0000-000006000000}">
      <text>
        <r>
          <rPr>
            <b/>
            <sz val="9"/>
            <color indexed="81"/>
            <rFont val="ＭＳ Ｐゴシック"/>
            <family val="3"/>
            <charset val="128"/>
          </rPr>
          <t>プルダウンリストから選択してください。リストにない学校や今年度新たに登録名を変更した学校は直接入力してください。</t>
        </r>
      </text>
    </comment>
    <comment ref="J14" authorId="0" shapeId="0" xr:uid="{00000000-0006-0000-0000-000007000000}">
      <text>
        <r>
          <rPr>
            <b/>
            <sz val="9"/>
            <color indexed="81"/>
            <rFont val="ＭＳ Ｐゴシック"/>
            <family val="3"/>
            <charset val="128"/>
          </rPr>
          <t>出場種目をプルダウンリストから選択してください。</t>
        </r>
      </text>
    </comment>
    <comment ref="O14" authorId="0" shapeId="0" xr:uid="{00000000-0006-0000-0000-000008000000}">
      <text>
        <r>
          <rPr>
            <b/>
            <sz val="9"/>
            <color indexed="81"/>
            <rFont val="ＭＳ Ｐゴシック"/>
            <family val="3"/>
            <charset val="128"/>
          </rPr>
          <t>大会・練習での自己記録を記入してください。位の記入間違えに注意してください。</t>
        </r>
      </text>
    </comment>
    <comment ref="S14" authorId="0" shapeId="0" xr:uid="{00000000-0006-0000-0000-000009000000}">
      <text>
        <r>
          <rPr>
            <b/>
            <sz val="9"/>
            <color indexed="81"/>
            <rFont val="ＭＳ Ｐゴシック"/>
            <family val="3"/>
            <charset val="128"/>
          </rPr>
          <t>大会・練習での自己記録を記入してください。位の記入間違えに注意してください。</t>
        </r>
      </text>
    </comment>
    <comment ref="V14" authorId="0" shapeId="0" xr:uid="{00000000-0006-0000-0000-00000A000000}">
      <text>
        <r>
          <rPr>
            <b/>
            <sz val="9"/>
            <color indexed="81"/>
            <rFont val="ＭＳ Ｐゴシック"/>
            <family val="3"/>
            <charset val="128"/>
          </rPr>
          <t>4×100mRに出場する選手を選択してください。対抗リレーは１校１チームの出場となります。</t>
        </r>
      </text>
    </comment>
    <comment ref="D23" authorId="0" shapeId="0" xr:uid="{00000000-0006-0000-0000-00000B000000}">
      <text>
        <r>
          <rPr>
            <b/>
            <sz val="9"/>
            <color indexed="81"/>
            <rFont val="ＭＳ Ｐゴシック"/>
            <family val="3"/>
            <charset val="128"/>
          </rPr>
          <t>校長名の記入をし、事務局に提出する際は「公印」を押印してください。</t>
        </r>
      </text>
    </comment>
    <comment ref="I23" authorId="0" shapeId="0" xr:uid="{00000000-0006-0000-0000-00000C000000}">
      <text>
        <r>
          <rPr>
            <b/>
            <sz val="9"/>
            <color indexed="81"/>
            <rFont val="ＭＳ Ｐゴシック"/>
            <family val="3"/>
            <charset val="128"/>
          </rPr>
          <t>顧問名を記入し、事務局に提出する際は「私印」を押印してください。</t>
        </r>
      </text>
    </comment>
  </commentList>
</comments>
</file>

<file path=xl/sharedStrings.xml><?xml version="1.0" encoding="utf-8"?>
<sst xmlns="http://schemas.openxmlformats.org/spreadsheetml/2006/main" count="510" uniqueCount="184">
  <si>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</si>
  <si>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</si>
  <si>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</si>
  <si>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</si>
  <si>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</si>
  <si>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</si>
  <si>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分</t>
    <rPh sb="0" eb="1">
      <t>フン</t>
    </rPh>
    <phoneticPr fontId="2"/>
  </si>
  <si>
    <t>秒</t>
    <rPh sb="0" eb="1">
      <t>ビョウ</t>
    </rPh>
    <phoneticPr fontId="2"/>
  </si>
  <si>
    <t>学年</t>
    <rPh sb="0" eb="2">
      <t>ガクネン</t>
    </rPh>
    <phoneticPr fontId="2"/>
  </si>
  <si>
    <t>男</t>
    <rPh sb="0" eb="1">
      <t>オトコ</t>
    </rPh>
    <phoneticPr fontId="2"/>
  </si>
  <si>
    <t>女</t>
    <rPh sb="0" eb="1">
      <t>オンナ</t>
    </rPh>
    <phoneticPr fontId="2"/>
  </si>
  <si>
    <t>種目1</t>
    <rPh sb="0" eb="2">
      <t>シュモク</t>
    </rPh>
    <phoneticPr fontId="2"/>
  </si>
  <si>
    <t>走高跳</t>
    <rPh sb="0" eb="1">
      <t>ハシ</t>
    </rPh>
    <rPh sb="1" eb="3">
      <t>タカトビ</t>
    </rPh>
    <phoneticPr fontId="2"/>
  </si>
  <si>
    <t>走幅跳</t>
    <rPh sb="0" eb="1">
      <t>ハシ</t>
    </rPh>
    <rPh sb="1" eb="2">
      <t>ハバ</t>
    </rPh>
    <rPh sb="2" eb="3">
      <t>ト</t>
    </rPh>
    <phoneticPr fontId="2"/>
  </si>
  <si>
    <t>砲丸投</t>
    <rPh sb="0" eb="2">
      <t>ホウガン</t>
    </rPh>
    <rPh sb="2" eb="3">
      <t>ナ</t>
    </rPh>
    <phoneticPr fontId="2"/>
  </si>
  <si>
    <t>1500m</t>
    <phoneticPr fontId="2"/>
  </si>
  <si>
    <t>東京都高等学校体育連盟定時制通信制部会陸上競技専門部</t>
    <rPh sb="0" eb="2">
      <t>トウキョウ</t>
    </rPh>
    <rPh sb="2" eb="3">
      <t>ト</t>
    </rPh>
    <rPh sb="3" eb="5">
      <t>コウトウ</t>
    </rPh>
    <rPh sb="5" eb="7">
      <t>ガッコウ</t>
    </rPh>
    <rPh sb="7" eb="9">
      <t>タイイク</t>
    </rPh>
    <rPh sb="9" eb="11">
      <t>レンメイ</t>
    </rPh>
    <rPh sb="11" eb="13">
      <t>テイジ</t>
    </rPh>
    <rPh sb="13" eb="14">
      <t>セイ</t>
    </rPh>
    <rPh sb="14" eb="17">
      <t>ツウシンセイ</t>
    </rPh>
    <rPh sb="17" eb="19">
      <t>ブカイ</t>
    </rPh>
    <rPh sb="19" eb="21">
      <t>リクジョウ</t>
    </rPh>
    <rPh sb="21" eb="23">
      <t>キョウギ</t>
    </rPh>
    <rPh sb="23" eb="25">
      <t>センモン</t>
    </rPh>
    <rPh sb="25" eb="26">
      <t>ブ</t>
    </rPh>
    <phoneticPr fontId="2"/>
  </si>
  <si>
    <t>種目２</t>
    <rPh sb="0" eb="2">
      <t>シュモク</t>
    </rPh>
    <phoneticPr fontId="2"/>
  </si>
  <si>
    <t>男女</t>
    <rPh sb="0" eb="2">
      <t>ダンジョ</t>
    </rPh>
    <phoneticPr fontId="2"/>
  </si>
  <si>
    <t>200m</t>
    <phoneticPr fontId="2"/>
  </si>
  <si>
    <t>400m</t>
    <phoneticPr fontId="2"/>
  </si>
  <si>
    <t>800m</t>
    <phoneticPr fontId="2"/>
  </si>
  <si>
    <t>3000m</t>
    <phoneticPr fontId="2"/>
  </si>
  <si>
    <t>5000m</t>
    <phoneticPr fontId="2"/>
  </si>
  <si>
    <t>100mH</t>
    <phoneticPr fontId="2"/>
  </si>
  <si>
    <t>400mH</t>
    <phoneticPr fontId="2"/>
  </si>
  <si>
    <t>3000mSC</t>
    <phoneticPr fontId="2"/>
  </si>
  <si>
    <t>三段跳</t>
    <rPh sb="0" eb="3">
      <t>サンダント</t>
    </rPh>
    <phoneticPr fontId="2"/>
  </si>
  <si>
    <t>円盤投</t>
    <rPh sb="0" eb="3">
      <t>エンバンナ</t>
    </rPh>
    <phoneticPr fontId="2"/>
  </si>
  <si>
    <t>100m</t>
    <phoneticPr fontId="2"/>
  </si>
  <si>
    <t>100m</t>
  </si>
  <si>
    <t>3000mSC</t>
  </si>
  <si>
    <t>1500m</t>
  </si>
  <si>
    <t>800m</t>
  </si>
  <si>
    <t>400m</t>
  </si>
  <si>
    <t>200m</t>
  </si>
  <si>
    <t>5000m</t>
  </si>
  <si>
    <t>400mH</t>
  </si>
  <si>
    <t>3000m</t>
  </si>
  <si>
    <t>100mH</t>
  </si>
  <si>
    <t>男子</t>
    <rPh sb="0" eb="2">
      <t>ダンシ</t>
    </rPh>
    <phoneticPr fontId="2"/>
  </si>
  <si>
    <t>女子</t>
    <rPh sb="0" eb="2">
      <t>ジョシ</t>
    </rPh>
    <phoneticPr fontId="2"/>
  </si>
  <si>
    <t>総人数</t>
    <rPh sb="0" eb="3">
      <t>ソウニンズウ</t>
    </rPh>
    <phoneticPr fontId="2"/>
  </si>
  <si>
    <t>総種目数</t>
  </si>
  <si>
    <t>総学校数</t>
    <rPh sb="0" eb="1">
      <t>ソウ</t>
    </rPh>
    <rPh sb="1" eb="3">
      <t>ガッコウ</t>
    </rPh>
    <rPh sb="3" eb="4">
      <t>スウ</t>
    </rPh>
    <phoneticPr fontId="2"/>
  </si>
  <si>
    <t>走高跳</t>
  </si>
  <si>
    <t>走幅跳</t>
  </si>
  <si>
    <t>三段跳</t>
  </si>
  <si>
    <t>砲丸投</t>
  </si>
  <si>
    <t>円盤投</t>
  </si>
  <si>
    <t>m</t>
    <phoneticPr fontId="2"/>
  </si>
  <si>
    <t>自己記録</t>
    <rPh sb="0" eb="2">
      <t>ジコ</t>
    </rPh>
    <rPh sb="2" eb="4">
      <t>キロク</t>
    </rPh>
    <phoneticPr fontId="2"/>
  </si>
  <si>
    <t>登録番号</t>
    <rPh sb="0" eb="2">
      <t>トウロク</t>
    </rPh>
    <rPh sb="2" eb="4">
      <t>バンゴウ</t>
    </rPh>
    <phoneticPr fontId="2"/>
  </si>
  <si>
    <t>OP男</t>
    <rPh sb="2" eb="3">
      <t>オトコ</t>
    </rPh>
    <phoneticPr fontId="2"/>
  </si>
  <si>
    <t>OP女</t>
    <rPh sb="2" eb="3">
      <t>オンナ</t>
    </rPh>
    <phoneticPr fontId="2"/>
  </si>
  <si>
    <t>男子種目</t>
    <rPh sb="0" eb="2">
      <t>ダンシ</t>
    </rPh>
    <rPh sb="2" eb="4">
      <t>シュモク</t>
    </rPh>
    <phoneticPr fontId="2"/>
  </si>
  <si>
    <t>女子種目</t>
    <rPh sb="0" eb="2">
      <t>ジョシ</t>
    </rPh>
    <rPh sb="2" eb="4">
      <t>シュモク</t>
    </rPh>
    <phoneticPr fontId="2"/>
  </si>
  <si>
    <t>4×100mR</t>
    <phoneticPr fontId="2"/>
  </si>
  <si>
    <t>cm</t>
    <phoneticPr fontId="2"/>
  </si>
  <si>
    <t>オープン</t>
    <phoneticPr fontId="2"/>
  </si>
  <si>
    <t>3000m</t>
    <phoneticPr fontId="2"/>
  </si>
  <si>
    <t>100mH</t>
    <phoneticPr fontId="2"/>
  </si>
  <si>
    <t>男</t>
  </si>
  <si>
    <t>都六本木</t>
  </si>
  <si>
    <t>新宿山吹定</t>
  </si>
  <si>
    <t>工芸定</t>
  </si>
  <si>
    <t>農芸定</t>
  </si>
  <si>
    <t>橘定</t>
  </si>
  <si>
    <t>墨田工定</t>
  </si>
  <si>
    <t>第三商定</t>
  </si>
  <si>
    <t>大江戸定</t>
  </si>
  <si>
    <t>大崎定</t>
  </si>
  <si>
    <t>大森定</t>
  </si>
  <si>
    <t>雪谷定</t>
  </si>
  <si>
    <t>桜町定</t>
  </si>
  <si>
    <t>松原定</t>
  </si>
  <si>
    <t>園芸定</t>
  </si>
  <si>
    <t>総合工科定</t>
  </si>
  <si>
    <t>中野工定</t>
  </si>
  <si>
    <t>稔ヶ丘</t>
  </si>
  <si>
    <t>豊島定</t>
  </si>
  <si>
    <t>桐ヶ丘</t>
  </si>
  <si>
    <t>板橋有徳定</t>
  </si>
  <si>
    <t>北豊島工定</t>
  </si>
  <si>
    <t>農産定</t>
  </si>
  <si>
    <t>江戸川定</t>
  </si>
  <si>
    <t>葛西南定</t>
  </si>
  <si>
    <t>砂川定</t>
  </si>
  <si>
    <t>農業定</t>
  </si>
  <si>
    <t>神代定</t>
  </si>
  <si>
    <t>第五商定</t>
  </si>
  <si>
    <t>福生定</t>
  </si>
  <si>
    <t>東久留米総定</t>
  </si>
  <si>
    <t>瑞穂農芸定</t>
  </si>
  <si>
    <t>大島定</t>
  </si>
  <si>
    <t>科学技術学園</t>
  </si>
  <si>
    <t>国士舘定</t>
  </si>
  <si>
    <t>中央大定</t>
  </si>
  <si>
    <t>青森山田定</t>
  </si>
  <si>
    <t>大原学園</t>
  </si>
  <si>
    <t>科学技術日野</t>
  </si>
  <si>
    <t>北豊島定</t>
  </si>
  <si>
    <t>国士舘通</t>
  </si>
  <si>
    <t>翔洋渋谷</t>
  </si>
  <si>
    <t>大智学園</t>
  </si>
  <si>
    <t>クラーク東京定</t>
  </si>
  <si>
    <t>さくら国際</t>
  </si>
  <si>
    <t>駿台学園定</t>
  </si>
  <si>
    <t>星槎東京</t>
  </si>
  <si>
    <t>聖パウロ通</t>
  </si>
  <si>
    <t>中学大中央定</t>
  </si>
  <si>
    <t>つくば開成</t>
  </si>
  <si>
    <t>東海大望星</t>
  </si>
  <si>
    <t>東京定通制</t>
  </si>
  <si>
    <t>蔵前工定</t>
  </si>
  <si>
    <t>浅草定</t>
  </si>
  <si>
    <t>飛鳥定</t>
  </si>
  <si>
    <t>足立定</t>
  </si>
  <si>
    <t>荒川工定</t>
  </si>
  <si>
    <t>荒川商定</t>
  </si>
  <si>
    <t>五日市定</t>
  </si>
  <si>
    <t>青梅総合定</t>
  </si>
  <si>
    <t>大山定</t>
  </si>
  <si>
    <t>荻窪定</t>
  </si>
  <si>
    <t>葛飾商定</t>
  </si>
  <si>
    <t>江北定</t>
  </si>
  <si>
    <t>小金井工定</t>
  </si>
  <si>
    <t>小山台定</t>
  </si>
  <si>
    <t>世田谷泉</t>
  </si>
  <si>
    <t>立川定</t>
  </si>
  <si>
    <t>八王子拓真定</t>
  </si>
  <si>
    <t>八丈定</t>
  </si>
  <si>
    <t>一橋</t>
  </si>
  <si>
    <t>町田定</t>
  </si>
  <si>
    <t>南葛飾定</t>
  </si>
  <si>
    <t>六郷工科定</t>
  </si>
  <si>
    <t>日本ｳｪﾙﾈｽ</t>
  </si>
  <si>
    <t>日本航空</t>
  </si>
  <si>
    <t>NHK学園</t>
  </si>
  <si>
    <t>日出通</t>
  </si>
  <si>
    <t>本所工業</t>
  </si>
  <si>
    <t>八洲学園通</t>
  </si>
  <si>
    <t>代々木東京</t>
  </si>
  <si>
    <t>高等学校</t>
    <rPh sb="0" eb="2">
      <t>コウトウ</t>
    </rPh>
    <rPh sb="2" eb="4">
      <t>ガッコウ</t>
    </rPh>
    <phoneticPr fontId="2"/>
  </si>
  <si>
    <t>＜男子出場申込用紙＞</t>
    <rPh sb="1" eb="3">
      <t>ダンシ</t>
    </rPh>
    <rPh sb="3" eb="5">
      <t>シュツジョウ</t>
    </rPh>
    <rPh sb="5" eb="7">
      <t>モウシコミ</t>
    </rPh>
    <rPh sb="7" eb="9">
      <t>ヨウシ</t>
    </rPh>
    <phoneticPr fontId="2"/>
  </si>
  <si>
    <t>上記生徒は、日本陸上競技連盟に加盟しています。また、上記の通り申込みをします。</t>
    <rPh sb="0" eb="2">
      <t>ジョウキ</t>
    </rPh>
    <rPh sb="2" eb="4">
      <t>セイト</t>
    </rPh>
    <rPh sb="6" eb="8">
      <t>ニホン</t>
    </rPh>
    <rPh sb="8" eb="10">
      <t>リクジョウ</t>
    </rPh>
    <rPh sb="10" eb="12">
      <t>キョウギ</t>
    </rPh>
    <rPh sb="12" eb="14">
      <t>レンメイ</t>
    </rPh>
    <rPh sb="15" eb="17">
      <t>カメイ</t>
    </rPh>
    <rPh sb="26" eb="28">
      <t>ジョウキ</t>
    </rPh>
    <rPh sb="29" eb="30">
      <t>トオ</t>
    </rPh>
    <rPh sb="31" eb="33">
      <t>モウシコ</t>
    </rPh>
    <phoneticPr fontId="2"/>
  </si>
  <si>
    <t>学　校　名</t>
    <rPh sb="0" eb="1">
      <t>ガク</t>
    </rPh>
    <rPh sb="2" eb="3">
      <t>コウ</t>
    </rPh>
    <rPh sb="4" eb="5">
      <t>メイ</t>
    </rPh>
    <phoneticPr fontId="2"/>
  </si>
  <si>
    <t>所在地</t>
    <rPh sb="0" eb="3">
      <t>ショザイチ</t>
    </rPh>
    <phoneticPr fontId="2"/>
  </si>
  <si>
    <t>学　校　長</t>
    <rPh sb="0" eb="1">
      <t>ガク</t>
    </rPh>
    <rPh sb="2" eb="3">
      <t>コウ</t>
    </rPh>
    <rPh sb="4" eb="5">
      <t>チョウ</t>
    </rPh>
    <phoneticPr fontId="2"/>
  </si>
  <si>
    <t>顧問教諭</t>
    <rPh sb="0" eb="2">
      <t>コモン</t>
    </rPh>
    <rPh sb="2" eb="4">
      <t>キョウユ</t>
    </rPh>
    <phoneticPr fontId="2"/>
  </si>
  <si>
    <t>〒</t>
    <phoneticPr fontId="2"/>
  </si>
  <si>
    <t>東京都</t>
    <rPh sb="0" eb="3">
      <t>トウキョウト</t>
    </rPh>
    <phoneticPr fontId="2"/>
  </si>
  <si>
    <t>大会参加申込用紙の入力注意事項</t>
    <rPh sb="0" eb="2">
      <t>タイカイ</t>
    </rPh>
    <rPh sb="2" eb="4">
      <t>サンカ</t>
    </rPh>
    <rPh sb="4" eb="6">
      <t>モウシコ</t>
    </rPh>
    <rPh sb="6" eb="8">
      <t>ヨウシ</t>
    </rPh>
    <rPh sb="9" eb="11">
      <t>ニュウリョク</t>
    </rPh>
    <rPh sb="11" eb="13">
      <t>チュウイ</t>
    </rPh>
    <rPh sb="13" eb="15">
      <t>ジコウ</t>
    </rPh>
    <phoneticPr fontId="2"/>
  </si>
  <si>
    <t>複数枚にわたる場合は、同じものを使用してください。</t>
    <rPh sb="0" eb="2">
      <t>フクスウ</t>
    </rPh>
    <rPh sb="2" eb="3">
      <t>マイ</t>
    </rPh>
    <rPh sb="7" eb="9">
      <t>バアイ</t>
    </rPh>
    <rPh sb="11" eb="12">
      <t>オナ</t>
    </rPh>
    <rPh sb="16" eb="18">
      <t>シヨウ</t>
    </rPh>
    <phoneticPr fontId="2"/>
  </si>
  <si>
    <t>＜見本＞</t>
    <rPh sb="1" eb="3">
      <t>ミホン</t>
    </rPh>
    <phoneticPr fontId="2"/>
  </si>
  <si>
    <t>大会参加申込用紙にデータ入力をして　tokyoteitsurikujo@yahoo.co.jp　にメール送信してください。その後印刷して公印を押印の上、申込日時に事務局へ提出ください。</t>
    <rPh sb="0" eb="2">
      <t>タイカイ</t>
    </rPh>
    <rPh sb="2" eb="4">
      <t>サンカ</t>
    </rPh>
    <rPh sb="4" eb="6">
      <t>モウシコ</t>
    </rPh>
    <rPh sb="6" eb="8">
      <t>ヨウシ</t>
    </rPh>
    <rPh sb="52" eb="54">
      <t>ソウシン</t>
    </rPh>
    <rPh sb="63" eb="64">
      <t>ゴ</t>
    </rPh>
    <rPh sb="64" eb="66">
      <t>インサツ</t>
    </rPh>
    <rPh sb="68" eb="70">
      <t>コウイン</t>
    </rPh>
    <rPh sb="71" eb="73">
      <t>オウイン</t>
    </rPh>
    <rPh sb="74" eb="75">
      <t>ウエ</t>
    </rPh>
    <rPh sb="76" eb="78">
      <t>モウシコミ</t>
    </rPh>
    <rPh sb="78" eb="80">
      <t>ニチジ</t>
    </rPh>
    <rPh sb="81" eb="84">
      <t>ジムキョク</t>
    </rPh>
    <rPh sb="85" eb="87">
      <t>テイシュツ</t>
    </rPh>
    <phoneticPr fontId="2"/>
  </si>
  <si>
    <t>番組編成を行う際に必要となりますので、大会・練習での自己記録を必ず記入してください。</t>
    <rPh sb="0" eb="2">
      <t>バングミ</t>
    </rPh>
    <rPh sb="2" eb="4">
      <t>ヘンセイ</t>
    </rPh>
    <rPh sb="5" eb="6">
      <t>オコナ</t>
    </rPh>
    <rPh sb="7" eb="8">
      <t>サイ</t>
    </rPh>
    <rPh sb="9" eb="11">
      <t>ヒツヨウ</t>
    </rPh>
    <rPh sb="19" eb="21">
      <t>タイカイ</t>
    </rPh>
    <phoneticPr fontId="2"/>
  </si>
  <si>
    <t>ＦＡＸ</t>
    <phoneticPr fontId="2"/>
  </si>
  <si>
    <t>ＴＥＬ</t>
    <phoneticPr fontId="2"/>
  </si>
  <si>
    <t>第５６回東京都高等学校定時制通信制総合体育大会陸上競技大会</t>
    <rPh sb="4" eb="7">
      <t>トウキョウト</t>
    </rPh>
    <rPh sb="14" eb="17">
      <t>ツウシンセイ</t>
    </rPh>
    <rPh sb="17" eb="19">
      <t>ソウゴウ</t>
    </rPh>
    <rPh sb="19" eb="21">
      <t>タイイク</t>
    </rPh>
    <rPh sb="21" eb="23">
      <t>タイカイ</t>
    </rPh>
    <rPh sb="27" eb="29">
      <t>タイカイ</t>
    </rPh>
    <phoneticPr fontId="2"/>
  </si>
  <si>
    <t>種目３</t>
    <rPh sb="0" eb="2">
      <t>シュモク</t>
    </rPh>
    <phoneticPr fontId="2"/>
  </si>
  <si>
    <t>OP</t>
    <phoneticPr fontId="2"/>
  </si>
  <si>
    <t>4×400mR</t>
    <phoneticPr fontId="2"/>
  </si>
  <si>
    <t>〒</t>
    <phoneticPr fontId="2"/>
  </si>
  <si>
    <t>東京都</t>
    <rPh sb="0" eb="3">
      <t>トウキョウト</t>
    </rPh>
    <phoneticPr fontId="2"/>
  </si>
  <si>
    <t>ＴＥＬ</t>
    <phoneticPr fontId="2"/>
  </si>
  <si>
    <t>ＦＡＸ</t>
    <phoneticPr fontId="2"/>
  </si>
  <si>
    <t>４継</t>
    <rPh sb="1" eb="2">
      <t>ケイ</t>
    </rPh>
    <phoneticPr fontId="2"/>
  </si>
  <si>
    <t>マイル</t>
    <phoneticPr fontId="2"/>
  </si>
  <si>
    <t>4×400mR</t>
    <phoneticPr fontId="2"/>
  </si>
  <si>
    <t>＜女子出場申込用紙＞</t>
    <rPh sb="1" eb="3">
      <t>ジョシ</t>
    </rPh>
    <rPh sb="3" eb="5">
      <t>シュツジョウ</t>
    </rPh>
    <rPh sb="5" eb="7">
      <t>モウシコミ</t>
    </rPh>
    <rPh sb="7" eb="9">
      <t>ヨウシ</t>
    </rPh>
    <phoneticPr fontId="2"/>
  </si>
  <si>
    <t>女</t>
  </si>
  <si>
    <t>＜ＯＰ出場申込用紙＞</t>
    <rPh sb="3" eb="5">
      <t>シュツジョウ</t>
    </rPh>
    <rPh sb="5" eb="7">
      <t>モウシコミ</t>
    </rPh>
    <rPh sb="7" eb="9">
      <t>ヨウシ</t>
    </rPh>
    <phoneticPr fontId="2"/>
  </si>
  <si>
    <t>OP</t>
  </si>
  <si>
    <t>４継ＯＰ</t>
    <rPh sb="1" eb="2">
      <t>ケイ</t>
    </rPh>
    <phoneticPr fontId="2"/>
  </si>
  <si>
    <t>マイルＯＰ</t>
    <phoneticPr fontId="2"/>
  </si>
  <si>
    <t>4×100mR①</t>
    <phoneticPr fontId="2"/>
  </si>
  <si>
    <t>4×400mR①</t>
    <phoneticPr fontId="2"/>
  </si>
  <si>
    <t>4×100mR②</t>
    <phoneticPr fontId="2"/>
  </si>
  <si>
    <t>4×100mR③</t>
    <phoneticPr fontId="2"/>
  </si>
  <si>
    <t>4×100mR④</t>
    <phoneticPr fontId="2"/>
  </si>
  <si>
    <t>4×400mR②</t>
    <phoneticPr fontId="2"/>
  </si>
  <si>
    <t>4×400mR③</t>
    <phoneticPr fontId="2"/>
  </si>
  <si>
    <t>4×400mR④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</si>
</sst>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6"/>
      <name val="ＭＳ Ｐゴシック"/>
      <family val="3"/>
      <charset val="128"/>
    </font>
    <font>
      <sz val="14"/>
      <name val="HGPｺﾞｼｯｸM"/>
      <family val="3"/>
      <charset val="128"/>
    </font>
    <font>
      <b/>
      <sz val="14"/>
      <name val="HGPｺﾞｼｯｸM"/>
      <family val="3"/>
      <charset val="128"/>
    </font>
    <font>
      <sz val="11"/>
      <color theme="1"/>
      <name val="HGSｺﾞｼｯｸM"/>
      <family val="3"/>
      <charset val="128"/>
    </font>
    <font>
      <sz val="11"/>
      <name val="HGPｺﾞｼｯｸM"/>
      <family val="3"/>
      <charset val="128"/>
    </font>
    <font>
      <sz val="20"/>
      <name val="HGPｺﾞｼｯｸM"/>
      <family val="3"/>
      <charset val="128"/>
    </font>
    <font>
      <sz val="11"/>
      <color theme="1"/>
      <name val="HGPｺﾞｼｯｸM"/>
      <family val="3"/>
      <charset val="128"/>
    </font>
    <font>
      <sz val="18"/>
      <name val="HGPｺﾞｼｯｸM"/>
      <family val="3"/>
      <charset val="128"/>
    </font>
    <font>
      <sz val="16"/>
      <name val="HGPｺﾞｼｯｸM"/>
      <family val="3"/>
      <charset val="128"/>
    </font>
    <font>
      <sz val="12"/>
      <name val="HGPｺﾞｼｯｸM"/>
      <family val="3"/>
      <charset val="128"/>
    </font>
    <font>
      <sz val="11"/>
      <color indexed="10"/>
      <name val="HGPｺﾞｼｯｸM"/>
      <family val="3"/>
      <charset val="128"/>
    </font>
    <font>
      <b/>
      <sz val="16"/>
      <name val="HGPｺﾞｼｯｸM"/>
      <family val="3"/>
      <charset val="128"/>
    </font>
    <font>
      <b/>
      <sz val="11"/>
      <name val="HGPｺﾞｼｯｸM"/>
      <family val="3"/>
      <charset val="128"/>
    </font>
    <font>
      <sz val="10"/>
      <name val="HGPｺﾞｼｯｸM"/>
      <family val="3"/>
      <charset val="128"/>
    </font>
    <font>
      <b/>
      <sz val="9"/>
      <color indexed="81"/>
      <name val="ＭＳ Ｐゴシック"/>
      <family val="3"/>
      <charset val="128"/>
    </font>
    <font>
      <sz val="10"/>
      <color theme="1"/>
      <name val="HGSｺﾞｼｯｸM"/>
      <family val="3"/>
      <charset val="128"/>
    </font>
    <font>
      <b/>
      <sz val="12"/>
      <name val="HGPｺﾞｼｯｸM"/>
      <family val="3"/>
      <charset val="128"/>
    </font>
    <font>
      <sz val="12"/>
      <color theme="1"/>
      <name val="HGSｺﾞｼｯｸM"/>
      <family val="3"/>
      <charset val="128"/>
    </font>
    <font>
      <sz val="14"/>
      <color theme="1"/>
      <name val="HGSｺﾞｼｯｸM"/>
      <family val="3"/>
      <charset val="128"/>
    </font>
    <font>
      <sz val="11"/>
      <name val="HGSｺﾞｼｯｸM"/>
      <family val="3"/>
      <charset val="128"/>
    </font>
    <font>
      <sz val="12"/>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6" tint="0.59999389629810485"/>
        <bgColor indexed="64"/>
      </patternFill>
    </fill>
  </fills>
  <borders count="90">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double">
        <color indexed="64"/>
      </right>
      <top style="thick">
        <color indexed="64"/>
      </top>
      <bottom style="double">
        <color indexed="64"/>
      </bottom>
      <diagonal/>
    </border>
    <border>
      <left style="double">
        <color indexed="64"/>
      </left>
      <right style="hair">
        <color indexed="64"/>
      </right>
      <top style="thick">
        <color indexed="64"/>
      </top>
      <bottom style="double">
        <color indexed="64"/>
      </bottom>
      <diagonal/>
    </border>
    <border>
      <left style="hair">
        <color indexed="64"/>
      </left>
      <right style="hair">
        <color indexed="64"/>
      </right>
      <top style="thick">
        <color indexed="64"/>
      </top>
      <bottom style="double">
        <color indexed="64"/>
      </bottom>
      <diagonal/>
    </border>
    <border>
      <left style="hair">
        <color indexed="64"/>
      </left>
      <right style="thick">
        <color indexed="64"/>
      </right>
      <top style="thick">
        <color indexed="64"/>
      </top>
      <bottom style="double">
        <color indexed="64"/>
      </bottom>
      <diagonal/>
    </border>
    <border>
      <left style="thick">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ck">
        <color indexed="64"/>
      </right>
      <top style="hair">
        <color indexed="64"/>
      </top>
      <bottom/>
      <diagonal/>
    </border>
    <border>
      <left style="thick">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ck">
        <color indexed="64"/>
      </right>
      <top style="double">
        <color indexed="64"/>
      </top>
      <bottom style="hair">
        <color indexed="64"/>
      </bottom>
      <diagonal/>
    </border>
    <border>
      <left style="thick">
        <color indexed="64"/>
      </left>
      <right style="double">
        <color indexed="64"/>
      </right>
      <top/>
      <bottom/>
      <diagonal/>
    </border>
    <border>
      <left style="thick">
        <color indexed="64"/>
      </left>
      <right style="double">
        <color indexed="64"/>
      </right>
      <top style="hair">
        <color indexed="64"/>
      </top>
      <bottom style="thick">
        <color indexed="64"/>
      </bottom>
      <diagonal/>
    </border>
    <border>
      <left style="double">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hair">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bottom style="hair">
        <color indexed="64"/>
      </bottom>
      <diagonal/>
    </border>
  </borders>
  <cellStyleXfs count="1">
    <xf numFmtId="0" fontId="0" fillId="0" borderId="0">
      <alignment vertical="center"/>
    </xf>
  </cellStyleXfs>
  <cellXfs count="239">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shrinkToFi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49" fontId="0" fillId="2" borderId="7" xfId="0" applyNumberFormat="1" applyFill="1" applyBorder="1" applyAlignment="1">
      <alignment horizontal="center" vertical="center"/>
    </xf>
    <xf numFmtId="49" fontId="0" fillId="2" borderId="8" xfId="0" applyNumberFormat="1" applyFill="1" applyBorder="1" applyAlignment="1">
      <alignment horizontal="center" vertical="center"/>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49" fontId="0" fillId="2" borderId="11" xfId="0" applyNumberFormat="1" applyFill="1" applyBorder="1" applyAlignment="1">
      <alignment horizontal="center" vertical="center"/>
    </xf>
    <xf numFmtId="0" fontId="0" fillId="0" borderId="0" xfId="0" applyFont="1">
      <alignment vertical="center"/>
    </xf>
    <xf numFmtId="49" fontId="0" fillId="0" borderId="0" xfId="0" applyNumberForma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pplyAlignment="1">
      <alignment horizontal="center"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center" vertical="center"/>
    </xf>
    <xf numFmtId="0" fontId="3" fillId="0" borderId="39" xfId="0" applyFont="1" applyBorder="1" applyAlignment="1">
      <alignment horizontal="right" vertical="center"/>
    </xf>
    <xf numFmtId="0" fontId="3" fillId="0" borderId="40" xfId="0" applyFont="1" applyBorder="1">
      <alignment vertical="center"/>
    </xf>
    <xf numFmtId="0" fontId="3" fillId="0" borderId="41" xfId="0" applyFont="1" applyBorder="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49" fontId="6" fillId="2" borderId="7"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0" fontId="6" fillId="0" borderId="4" xfId="0" applyFont="1" applyBorder="1">
      <alignment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5" borderId="7" xfId="0" applyFont="1" applyFill="1" applyBorder="1" applyAlignment="1">
      <alignment horizontal="center" vertical="center"/>
    </xf>
    <xf numFmtId="0" fontId="8" fillId="5" borderId="10"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4" xfId="0" applyFont="1" applyFill="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6" fillId="3" borderId="4" xfId="0" applyFont="1" applyFill="1" applyBorder="1">
      <alignment vertical="center"/>
    </xf>
    <xf numFmtId="49" fontId="6" fillId="0" borderId="18" xfId="0" applyNumberFormat="1" applyFont="1" applyBorder="1">
      <alignment vertical="center"/>
    </xf>
    <xf numFmtId="49" fontId="6" fillId="0" borderId="13" xfId="0" applyNumberFormat="1" applyFont="1" applyBorder="1">
      <alignment vertical="center"/>
    </xf>
    <xf numFmtId="49" fontId="6" fillId="0" borderId="6" xfId="0" applyNumberFormat="1" applyFont="1" applyBorder="1">
      <alignment vertical="center"/>
    </xf>
    <xf numFmtId="49" fontId="6" fillId="0" borderId="12" xfId="0" applyNumberFormat="1" applyFont="1" applyBorder="1">
      <alignment vertical="center"/>
    </xf>
    <xf numFmtId="0" fontId="8" fillId="0" borderId="12" xfId="0" applyFont="1" applyBorder="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6" fillId="0" borderId="0" xfId="0" applyFont="1" applyAlignment="1">
      <alignment horizontal="left" vertical="center" shrinkToFit="1"/>
    </xf>
    <xf numFmtId="0" fontId="9" fillId="0" borderId="0" xfId="0" applyFont="1">
      <alignment vertical="center"/>
    </xf>
    <xf numFmtId="0" fontId="12" fillId="0" borderId="0" xfId="0" applyFont="1">
      <alignment vertical="center"/>
    </xf>
    <xf numFmtId="0" fontId="13" fillId="0" borderId="0" xfId="0" applyFont="1">
      <alignment vertical="center"/>
    </xf>
    <xf numFmtId="0" fontId="6" fillId="0" borderId="51" xfId="0" applyFont="1" applyBorder="1" applyAlignment="1">
      <alignment vertical="center"/>
    </xf>
    <xf numFmtId="0" fontId="6" fillId="0" borderId="63" xfId="0" applyFont="1" applyBorder="1" applyAlignment="1">
      <alignment vertical="center"/>
    </xf>
    <xf numFmtId="0" fontId="6" fillId="0" borderId="55"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11" fillId="0" borderId="0" xfId="0" applyFont="1" applyBorder="1">
      <alignment vertical="center"/>
    </xf>
    <xf numFmtId="0" fontId="11" fillId="0" borderId="0" xfId="0" applyFont="1">
      <alignment vertical="center"/>
    </xf>
    <xf numFmtId="0" fontId="6" fillId="4" borderId="4" xfId="0" applyFont="1" applyFill="1" applyBorder="1">
      <alignment vertical="center"/>
    </xf>
    <xf numFmtId="0" fontId="6" fillId="0" borderId="54" xfId="0" applyFont="1" applyBorder="1" applyAlignment="1">
      <alignment vertical="center"/>
    </xf>
    <xf numFmtId="0" fontId="8" fillId="4" borderId="15" xfId="0" applyFont="1" applyFill="1" applyBorder="1" applyAlignment="1">
      <alignment horizontal="center" vertical="center"/>
    </xf>
    <xf numFmtId="0" fontId="6" fillId="2" borderId="65" xfId="0" applyFont="1" applyFill="1" applyBorder="1" applyAlignment="1">
      <alignment horizontal="center" vertical="center"/>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5" borderId="7" xfId="0" applyFont="1" applyFill="1" applyBorder="1" applyAlignment="1">
      <alignment horizontal="center" vertical="center" shrinkToFit="1"/>
    </xf>
    <xf numFmtId="0" fontId="5" fillId="5" borderId="10"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6" xfId="0" applyFont="1" applyBorder="1" applyAlignment="1">
      <alignment horizontal="center" vertical="center" shrinkToFit="1"/>
    </xf>
    <xf numFmtId="0" fontId="5" fillId="4" borderId="15" xfId="0" applyFont="1" applyFill="1" applyBorder="1" applyAlignment="1">
      <alignment horizontal="center" vertical="center" shrinkToFit="1"/>
    </xf>
    <xf numFmtId="0" fontId="0" fillId="2" borderId="65" xfId="0" applyFill="1" applyBorder="1" applyAlignment="1">
      <alignment horizontal="center" vertical="center"/>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17" fillId="0" borderId="11"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0" fillId="0" borderId="0" xfId="0" applyAlignment="1">
      <alignment vertical="center" shrinkToFit="1"/>
    </xf>
    <xf numFmtId="0" fontId="1" fillId="0" borderId="0" xfId="0" applyFont="1" applyAlignment="1">
      <alignment vertical="center" shrinkToFit="1"/>
    </xf>
    <xf numFmtId="0" fontId="0" fillId="0" borderId="0" xfId="0" applyBorder="1" applyAlignment="1">
      <alignment vertical="center" shrinkToFit="1"/>
    </xf>
    <xf numFmtId="0" fontId="5" fillId="0" borderId="0" xfId="0" applyFont="1" applyBorder="1" applyAlignment="1">
      <alignment horizontal="center" vertical="center" shrinkToFit="1"/>
    </xf>
    <xf numFmtId="0" fontId="17" fillId="0" borderId="0" xfId="0" applyFont="1" applyBorder="1" applyAlignment="1">
      <alignment horizontal="center" vertical="center" shrinkToFit="1"/>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0" fillId="0" borderId="0" xfId="0" applyFill="1" applyBorder="1" applyAlignment="1">
      <alignment vertical="center" shrinkToFit="1"/>
    </xf>
    <xf numFmtId="0" fontId="5" fillId="0" borderId="69" xfId="0" applyFont="1" applyFill="1" applyBorder="1" applyAlignment="1">
      <alignment vertical="center" shrinkToFit="1"/>
    </xf>
    <xf numFmtId="0" fontId="0" fillId="0" borderId="69" xfId="0" applyFill="1" applyBorder="1" applyAlignment="1">
      <alignment vertical="center" shrinkToFit="1"/>
    </xf>
    <xf numFmtId="0" fontId="17" fillId="0" borderId="69" xfId="0" applyFont="1" applyFill="1" applyBorder="1" applyAlignment="1">
      <alignment horizontal="center" vertical="center" shrinkToFit="1"/>
    </xf>
    <xf numFmtId="0" fontId="17" fillId="0" borderId="69" xfId="0" applyFont="1" applyBorder="1" applyAlignment="1">
      <alignment horizontal="center" vertical="center" shrinkToFit="1"/>
    </xf>
    <xf numFmtId="0" fontId="17" fillId="0" borderId="70" xfId="0" applyFont="1" applyBorder="1" applyAlignment="1">
      <alignment horizontal="center" vertical="center" shrinkToFit="1"/>
    </xf>
    <xf numFmtId="0" fontId="21" fillId="0" borderId="54" xfId="0" applyFont="1" applyFill="1" applyBorder="1" applyAlignment="1">
      <alignment horizontal="center" vertical="center" shrinkToFit="1"/>
    </xf>
    <xf numFmtId="0" fontId="17" fillId="0" borderId="55"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7" fillId="0" borderId="55" xfId="0" applyFont="1" applyBorder="1" applyAlignment="1">
      <alignment horizontal="center" vertical="center" shrinkToFit="1"/>
    </xf>
    <xf numFmtId="0" fontId="17" fillId="0" borderId="57" xfId="0" applyFont="1" applyBorder="1" applyAlignment="1">
      <alignment horizontal="center" vertical="center" shrinkToFit="1"/>
    </xf>
    <xf numFmtId="0" fontId="23" fillId="0" borderId="0" xfId="0" applyFont="1">
      <alignment vertical="center"/>
    </xf>
    <xf numFmtId="0" fontId="10"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shrinkToFit="1"/>
    </xf>
    <xf numFmtId="0" fontId="21"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3" borderId="4" xfId="0" applyFill="1" applyBorder="1" applyAlignment="1">
      <alignment horizontal="center" vertical="center" shrinkToFit="1"/>
    </xf>
    <xf numFmtId="0" fontId="0" fillId="4" borderId="4" xfId="0" applyFill="1" applyBorder="1" applyAlignment="1">
      <alignment horizontal="center" vertical="center" shrinkToFit="1"/>
    </xf>
    <xf numFmtId="0" fontId="19" fillId="0" borderId="7" xfId="0" applyFont="1" applyBorder="1" applyAlignment="1">
      <alignment horizontal="center" vertical="center" shrinkToFit="1"/>
    </xf>
    <xf numFmtId="0" fontId="19" fillId="0" borderId="9" xfId="0" applyFont="1" applyBorder="1" applyAlignment="1">
      <alignment horizontal="center" vertical="center" shrinkToFit="1"/>
    </xf>
    <xf numFmtId="0" fontId="19" fillId="5" borderId="7" xfId="0" applyFont="1" applyFill="1" applyBorder="1" applyAlignment="1">
      <alignment horizontal="center" vertical="center" shrinkToFit="1"/>
    </xf>
    <xf numFmtId="0" fontId="19" fillId="5" borderId="10" xfId="0" applyFont="1" applyFill="1" applyBorder="1" applyAlignment="1">
      <alignment horizontal="center" vertical="center" shrinkToFit="1"/>
    </xf>
    <xf numFmtId="0" fontId="19" fillId="0" borderId="12" xfId="0" applyFont="1" applyBorder="1" applyAlignment="1">
      <alignment horizontal="center" vertical="center" shrinkToFit="1"/>
    </xf>
    <xf numFmtId="0" fontId="19" fillId="0" borderId="6"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3" fillId="0" borderId="89" xfId="0" applyFont="1" applyBorder="1">
      <alignment vertical="center"/>
    </xf>
    <xf numFmtId="0" fontId="6" fillId="2" borderId="20"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10" fillId="0" borderId="19" xfId="0" applyFont="1" applyBorder="1" applyAlignment="1">
      <alignment horizontal="center" vertical="center" shrinkToFit="1"/>
    </xf>
    <xf numFmtId="0" fontId="10" fillId="0" borderId="14" xfId="0" applyFont="1" applyBorder="1" applyAlignment="1">
      <alignment horizontal="center" vertical="center" shrinkToFit="1"/>
    </xf>
    <xf numFmtId="0" fontId="7" fillId="0" borderId="0" xfId="0" applyFont="1" applyAlignment="1">
      <alignment horizontal="center" vertical="center" shrinkToFit="1"/>
    </xf>
    <xf numFmtId="0" fontId="7" fillId="0" borderId="17" xfId="0" applyFont="1" applyBorder="1" applyAlignment="1">
      <alignment horizontal="center" vertical="center" shrinkToFit="1"/>
    </xf>
    <xf numFmtId="0" fontId="14" fillId="0" borderId="47" xfId="0" applyFont="1" applyBorder="1" applyAlignment="1">
      <alignment horizontal="left" vertical="center"/>
    </xf>
    <xf numFmtId="0" fontId="6" fillId="2" borderId="20" xfId="0" applyFont="1" applyFill="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3" xfId="0" applyFont="1" applyBorder="1" applyAlignment="1">
      <alignment horizontal="center" vertical="center"/>
    </xf>
    <xf numFmtId="0" fontId="6" fillId="0" borderId="4" xfId="0" applyFont="1" applyBorder="1" applyAlignment="1">
      <alignment horizontal="center" vertical="center"/>
    </xf>
    <xf numFmtId="0" fontId="15" fillId="0" borderId="50" xfId="0" applyFont="1" applyBorder="1" applyAlignment="1">
      <alignment horizontal="center" vertical="center" wrapTex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60" xfId="0" applyFont="1" applyBorder="1" applyAlignment="1">
      <alignment horizontal="left" vertical="center"/>
    </xf>
    <xf numFmtId="0" fontId="6" fillId="0" borderId="47" xfId="0" applyFont="1" applyBorder="1" applyAlignment="1">
      <alignment horizontal="left" vertical="center"/>
    </xf>
    <xf numFmtId="0" fontId="6" fillId="0" borderId="61" xfId="0" applyFont="1" applyBorder="1" applyAlignment="1">
      <alignment horizontal="left" vertical="center"/>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64" xfId="0" applyFont="1" applyBorder="1" applyAlignment="1">
      <alignment horizontal="left" vertical="center"/>
    </xf>
    <xf numFmtId="0" fontId="6" fillId="0" borderId="60" xfId="0" applyFont="1" applyBorder="1" applyAlignment="1">
      <alignment horizontal="center" vertical="center"/>
    </xf>
    <xf numFmtId="0" fontId="6" fillId="0" borderId="47"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5" fillId="0" borderId="68"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5" xfId="0" applyFont="1" applyFill="1" applyBorder="1" applyAlignment="1">
      <alignment horizontal="left" vertical="center" shrinkToFit="1"/>
    </xf>
    <xf numFmtId="0" fontId="5" fillId="0" borderId="66" xfId="0" applyFont="1" applyFill="1" applyBorder="1" applyAlignment="1">
      <alignment horizontal="left" vertical="center" shrinkToFit="1"/>
    </xf>
    <xf numFmtId="0" fontId="5" fillId="0" borderId="71" xfId="0" applyFont="1" applyFill="1" applyBorder="1" applyAlignment="1">
      <alignment horizontal="left" vertical="center" shrinkToFit="1"/>
    </xf>
    <xf numFmtId="0" fontId="3" fillId="0" borderId="75" xfId="0" applyFont="1" applyBorder="1" applyAlignment="1">
      <alignment horizontal="center" vertical="center"/>
    </xf>
    <xf numFmtId="0" fontId="3" fillId="0" borderId="69"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20" fillId="0" borderId="77" xfId="0" applyFont="1" applyFill="1" applyBorder="1" applyAlignment="1">
      <alignment horizontal="center" vertical="center" shrinkToFit="1"/>
    </xf>
    <xf numFmtId="0" fontId="20" fillId="0" borderId="66" xfId="0" applyFont="1" applyFill="1" applyBorder="1" applyAlignment="1">
      <alignment horizontal="center" vertical="center" shrinkToFit="1"/>
    </xf>
    <xf numFmtId="0" fontId="20" fillId="0" borderId="67" xfId="0" applyFont="1" applyFill="1" applyBorder="1" applyAlignment="1">
      <alignment horizontal="center" vertical="center" shrinkToFit="1"/>
    </xf>
    <xf numFmtId="0" fontId="20" fillId="0" borderId="78" xfId="0" applyFont="1" applyFill="1" applyBorder="1" applyAlignment="1">
      <alignment horizontal="center" vertical="center" shrinkToFit="1"/>
    </xf>
    <xf numFmtId="0" fontId="20" fillId="0" borderId="73" xfId="0" applyFont="1" applyFill="1" applyBorder="1" applyAlignment="1">
      <alignment horizontal="center" vertical="center" shrinkToFit="1"/>
    </xf>
    <xf numFmtId="0" fontId="20" fillId="0" borderId="79" xfId="0" applyFont="1" applyFill="1" applyBorder="1" applyAlignment="1">
      <alignment horizontal="center" vertical="center" shrinkToFit="1"/>
    </xf>
    <xf numFmtId="0" fontId="5" fillId="0" borderId="68" xfId="0" applyFont="1" applyFill="1" applyBorder="1" applyAlignment="1">
      <alignment horizontal="left" vertical="center" shrinkToFit="1"/>
    </xf>
    <xf numFmtId="0" fontId="5" fillId="0" borderId="69" xfId="0" applyFont="1" applyFill="1" applyBorder="1" applyAlignment="1">
      <alignment horizontal="left" vertical="center" shrinkToFit="1"/>
    </xf>
    <xf numFmtId="0" fontId="0" fillId="0" borderId="60"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1" xfId="0" applyFill="1" applyBorder="1" applyAlignment="1">
      <alignment horizontal="center" vertical="center" shrinkToFit="1"/>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60" xfId="0" applyFont="1" applyBorder="1" applyAlignment="1">
      <alignment horizontal="center" vertical="center"/>
    </xf>
    <xf numFmtId="0" fontId="1" fillId="0" borderId="47" xfId="0" applyFont="1" applyBorder="1" applyAlignment="1">
      <alignment horizontal="center" vertical="center"/>
    </xf>
    <xf numFmtId="0" fontId="1" fillId="0" borderId="61"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3" xfId="0" applyFont="1" applyBorder="1" applyAlignment="1">
      <alignment horizontal="center" vertical="center"/>
    </xf>
    <xf numFmtId="0" fontId="3" fillId="0" borderId="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5"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18" fillId="0" borderId="47" xfId="0" applyFont="1" applyBorder="1" applyAlignment="1">
      <alignment horizontal="left" vertical="center"/>
    </xf>
    <xf numFmtId="0" fontId="0" fillId="4" borderId="80" xfId="0" applyFill="1" applyBorder="1" applyAlignment="1">
      <alignment horizontal="center" vertical="center" shrinkToFit="1"/>
    </xf>
    <xf numFmtId="0" fontId="0" fillId="4" borderId="81" xfId="0" applyFill="1" applyBorder="1" applyAlignment="1">
      <alignment horizontal="center" vertical="center" shrinkToFit="1"/>
    </xf>
    <xf numFmtId="0" fontId="0" fillId="4" borderId="82" xfId="0" applyFill="1" applyBorder="1" applyAlignment="1">
      <alignment horizontal="center" vertical="center" shrinkToFit="1"/>
    </xf>
    <xf numFmtId="0" fontId="0" fillId="4" borderId="83" xfId="0" applyFill="1" applyBorder="1" applyAlignment="1">
      <alignment horizontal="center" vertical="center" shrinkToFit="1"/>
    </xf>
    <xf numFmtId="0" fontId="0" fillId="4" borderId="84" xfId="0" applyFill="1" applyBorder="1" applyAlignment="1">
      <alignment horizontal="center" vertical="center" shrinkToFit="1"/>
    </xf>
    <xf numFmtId="0" fontId="0" fillId="4" borderId="85" xfId="0" applyFill="1" applyBorder="1" applyAlignment="1">
      <alignment horizontal="center" vertical="center" shrinkToFit="1"/>
    </xf>
    <xf numFmtId="0" fontId="0" fillId="4" borderId="86" xfId="0" applyFill="1" applyBorder="1" applyAlignment="1">
      <alignment horizontal="center" vertical="center" shrinkToFit="1"/>
    </xf>
    <xf numFmtId="0" fontId="0" fillId="4" borderId="87" xfId="0" applyFill="1" applyBorder="1" applyAlignment="1">
      <alignment horizontal="center" vertical="center" shrinkToFit="1"/>
    </xf>
    <xf numFmtId="0" fontId="0" fillId="4" borderId="88" xfId="0" applyFill="1" applyBorder="1" applyAlignment="1">
      <alignment horizontal="center" vertical="center" shrinkToFit="1"/>
    </xf>
    <xf numFmtId="0" fontId="0" fillId="0" borderId="0" xfId="0" applyAlignment="1">
      <alignmen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277279</xdr:colOff>
      <xdr:row>22</xdr:row>
      <xdr:rowOff>97367</xdr:rowOff>
    </xdr:from>
    <xdr:to>
      <xdr:col>5</xdr:col>
      <xdr:colOff>814912</xdr:colOff>
      <xdr:row>23</xdr:row>
      <xdr:rowOff>148167</xdr:rowOff>
    </xdr:to>
    <xdr:sp macro="" textlink="">
      <xdr:nvSpPr>
        <xdr:cNvPr id="2" name="Text Box 33">
          <a:extLst>
            <a:ext uri="{FF2B5EF4-FFF2-40B4-BE49-F238E27FC236}">
              <a16:creationId xmlns:a16="http://schemas.microsoft.com/office/drawing/2014/main" id="{00000000-0008-0000-0000-000002000000}"/>
            </a:ext>
          </a:extLst>
        </xdr:cNvPr>
        <xdr:cNvSpPr txBox="1">
          <a:spLocks noChangeArrowheads="1"/>
        </xdr:cNvSpPr>
      </xdr:nvSpPr>
      <xdr:spPr bwMode="auto">
        <a:xfrm>
          <a:off x="3833279" y="3663950"/>
          <a:ext cx="537633" cy="336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cs typeface="ＭＳ Ｐゴシック"/>
            </a:rPr>
            <a:t>公印</a:t>
          </a:r>
        </a:p>
      </xdr:txBody>
    </xdr:sp>
    <xdr:clientData/>
  </xdr:twoCellAnchor>
  <xdr:twoCellAnchor>
    <xdr:from>
      <xdr:col>11</xdr:col>
      <xdr:colOff>106891</xdr:colOff>
      <xdr:row>22</xdr:row>
      <xdr:rowOff>124881</xdr:rowOff>
    </xdr:from>
    <xdr:to>
      <xdr:col>12</xdr:col>
      <xdr:colOff>201083</xdr:colOff>
      <xdr:row>23</xdr:row>
      <xdr:rowOff>190499</xdr:rowOff>
    </xdr:to>
    <xdr:sp macro="" textlink="">
      <xdr:nvSpPr>
        <xdr:cNvPr id="3" name="Text Box 34">
          <a:extLst>
            <a:ext uri="{FF2B5EF4-FFF2-40B4-BE49-F238E27FC236}">
              <a16:creationId xmlns:a16="http://schemas.microsoft.com/office/drawing/2014/main" id="{00000000-0008-0000-0000-000003000000}"/>
            </a:ext>
          </a:extLst>
        </xdr:cNvPr>
        <xdr:cNvSpPr txBox="1">
          <a:spLocks noChangeArrowheads="1"/>
        </xdr:cNvSpPr>
      </xdr:nvSpPr>
      <xdr:spPr bwMode="auto">
        <a:xfrm>
          <a:off x="7949141" y="5638798"/>
          <a:ext cx="379942" cy="3513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148599</xdr:colOff>
      <xdr:row>59</xdr:row>
      <xdr:rowOff>178420</xdr:rowOff>
    </xdr:from>
    <xdr:to>
      <xdr:col>20</xdr:col>
      <xdr:colOff>242791</xdr:colOff>
      <xdr:row>60</xdr:row>
      <xdr:rowOff>165596</xdr:rowOff>
    </xdr:to>
    <xdr:sp macro="" textlink="">
      <xdr:nvSpPr>
        <xdr:cNvPr id="3" name="Text Box 34">
          <a:extLst>
            <a:ext uri="{FF2B5EF4-FFF2-40B4-BE49-F238E27FC236}">
              <a16:creationId xmlns:a16="http://schemas.microsoft.com/office/drawing/2014/main" id="{00000000-0008-0000-0100-000003000000}"/>
            </a:ext>
          </a:extLst>
        </xdr:cNvPr>
        <xdr:cNvSpPr txBox="1">
          <a:spLocks noChangeArrowheads="1"/>
        </xdr:cNvSpPr>
      </xdr:nvSpPr>
      <xdr:spPr bwMode="auto">
        <a:xfrm>
          <a:off x="10379570" y="17301008"/>
          <a:ext cx="374339" cy="28973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印</a:t>
          </a:r>
        </a:p>
      </xdr:txBody>
    </xdr:sp>
    <xdr:clientData/>
  </xdr:twoCellAnchor>
  <xdr:twoCellAnchor>
    <xdr:from>
      <xdr:col>8</xdr:col>
      <xdr:colOff>520072</xdr:colOff>
      <xdr:row>59</xdr:row>
      <xdr:rowOff>139076</xdr:rowOff>
    </xdr:from>
    <xdr:to>
      <xdr:col>8</xdr:col>
      <xdr:colOff>915391</xdr:colOff>
      <xdr:row>60</xdr:row>
      <xdr:rowOff>189876</xdr:rowOff>
    </xdr:to>
    <xdr:sp macro="" textlink="">
      <xdr:nvSpPr>
        <xdr:cNvPr id="4" name="Text Box 33">
          <a:extLst>
            <a:ext uri="{FF2B5EF4-FFF2-40B4-BE49-F238E27FC236}">
              <a16:creationId xmlns:a16="http://schemas.microsoft.com/office/drawing/2014/main" id="{00000000-0008-0000-0100-000004000000}"/>
            </a:ext>
          </a:extLst>
        </xdr:cNvPr>
        <xdr:cNvSpPr txBox="1">
          <a:spLocks noChangeArrowheads="1"/>
        </xdr:cNvSpPr>
      </xdr:nvSpPr>
      <xdr:spPr bwMode="auto">
        <a:xfrm>
          <a:off x="5293778" y="18501782"/>
          <a:ext cx="395319" cy="3570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公印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148599</xdr:colOff>
      <xdr:row>59</xdr:row>
      <xdr:rowOff>178420</xdr:rowOff>
    </xdr:from>
    <xdr:to>
      <xdr:col>20</xdr:col>
      <xdr:colOff>242791</xdr:colOff>
      <xdr:row>60</xdr:row>
      <xdr:rowOff>165596</xdr:rowOff>
    </xdr:to>
    <xdr:sp macro="" textlink="">
      <xdr:nvSpPr>
        <xdr:cNvPr id="2" name="Text Box 34">
          <a:extLst>
            <a:ext uri="{FF2B5EF4-FFF2-40B4-BE49-F238E27FC236}">
              <a16:creationId xmlns:a16="http://schemas.microsoft.com/office/drawing/2014/main" id="{00000000-0008-0000-0200-000002000000}"/>
            </a:ext>
          </a:extLst>
        </xdr:cNvPr>
        <xdr:cNvSpPr txBox="1">
          <a:spLocks noChangeArrowheads="1"/>
        </xdr:cNvSpPr>
      </xdr:nvSpPr>
      <xdr:spPr bwMode="auto">
        <a:xfrm>
          <a:off x="10349874" y="18590245"/>
          <a:ext cx="370417" cy="2919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印</a:t>
          </a:r>
        </a:p>
      </xdr:txBody>
    </xdr:sp>
    <xdr:clientData/>
  </xdr:twoCellAnchor>
  <xdr:twoCellAnchor>
    <xdr:from>
      <xdr:col>8</xdr:col>
      <xdr:colOff>512601</xdr:colOff>
      <xdr:row>59</xdr:row>
      <xdr:rowOff>139076</xdr:rowOff>
    </xdr:from>
    <xdr:to>
      <xdr:col>8</xdr:col>
      <xdr:colOff>907920</xdr:colOff>
      <xdr:row>60</xdr:row>
      <xdr:rowOff>189876</xdr:rowOff>
    </xdr:to>
    <xdr:sp macro="" textlink="">
      <xdr:nvSpPr>
        <xdr:cNvPr id="3" name="Text Box 33">
          <a:extLst>
            <a:ext uri="{FF2B5EF4-FFF2-40B4-BE49-F238E27FC236}">
              <a16:creationId xmlns:a16="http://schemas.microsoft.com/office/drawing/2014/main" id="{00000000-0008-0000-0200-000003000000}"/>
            </a:ext>
          </a:extLst>
        </xdr:cNvPr>
        <xdr:cNvSpPr txBox="1">
          <a:spLocks noChangeArrowheads="1"/>
        </xdr:cNvSpPr>
      </xdr:nvSpPr>
      <xdr:spPr bwMode="auto">
        <a:xfrm>
          <a:off x="5286307" y="18501782"/>
          <a:ext cx="395319" cy="3570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公印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148599</xdr:colOff>
      <xdr:row>59</xdr:row>
      <xdr:rowOff>178420</xdr:rowOff>
    </xdr:from>
    <xdr:to>
      <xdr:col>20</xdr:col>
      <xdr:colOff>242791</xdr:colOff>
      <xdr:row>60</xdr:row>
      <xdr:rowOff>165596</xdr:rowOff>
    </xdr:to>
    <xdr:sp macro="" textlink="">
      <xdr:nvSpPr>
        <xdr:cNvPr id="2" name="Text Box 34">
          <a:extLst>
            <a:ext uri="{FF2B5EF4-FFF2-40B4-BE49-F238E27FC236}">
              <a16:creationId xmlns:a16="http://schemas.microsoft.com/office/drawing/2014/main" id="{00000000-0008-0000-0300-000002000000}"/>
            </a:ext>
          </a:extLst>
        </xdr:cNvPr>
        <xdr:cNvSpPr txBox="1">
          <a:spLocks noChangeArrowheads="1"/>
        </xdr:cNvSpPr>
      </xdr:nvSpPr>
      <xdr:spPr bwMode="auto">
        <a:xfrm>
          <a:off x="10349874" y="18590245"/>
          <a:ext cx="370417" cy="2919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印</a:t>
          </a:r>
        </a:p>
      </xdr:txBody>
    </xdr:sp>
    <xdr:clientData/>
  </xdr:twoCellAnchor>
  <xdr:twoCellAnchor>
    <xdr:from>
      <xdr:col>8</xdr:col>
      <xdr:colOff>520072</xdr:colOff>
      <xdr:row>59</xdr:row>
      <xdr:rowOff>139076</xdr:rowOff>
    </xdr:from>
    <xdr:to>
      <xdr:col>8</xdr:col>
      <xdr:colOff>915391</xdr:colOff>
      <xdr:row>60</xdr:row>
      <xdr:rowOff>189876</xdr:rowOff>
    </xdr:to>
    <xdr:sp macro="" textlink="">
      <xdr:nvSpPr>
        <xdr:cNvPr id="3" name="Text Box 33">
          <a:extLst>
            <a:ext uri="{FF2B5EF4-FFF2-40B4-BE49-F238E27FC236}">
              <a16:creationId xmlns:a16="http://schemas.microsoft.com/office/drawing/2014/main" id="{00000000-0008-0000-0300-000003000000}"/>
            </a:ext>
          </a:extLst>
        </xdr:cNvPr>
        <xdr:cNvSpPr txBox="1">
          <a:spLocks noChangeArrowheads="1"/>
        </xdr:cNvSpPr>
      </xdr:nvSpPr>
      <xdr:spPr bwMode="auto">
        <a:xfrm>
          <a:off x="5293778" y="18501782"/>
          <a:ext cx="395319" cy="3570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公印</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sheetPr>
  <dimension ref="A1:AB30"/>
  <sheetViews>
    <sheetView tabSelected="1" showOutlineSymbols="0" zoomScale="90" zoomScaleNormal="100" workbookViewId="0">
      <selection activeCell="R9" sqref="R9"/>
    </sheetView>
  </sheetViews>
  <sheetFormatPr defaultColWidth="8.90625" defaultRowHeight="19.5" customHeight="1" x14ac:dyDescent="0.2"/>
  <cols>
    <col min="1" max="1" width="4" style="2" customWidth="1"/>
    <col min="2" max="2" width="8.90625" style="2"/>
    <col min="3" max="6" width="11.26953125" style="2" customWidth="1"/>
    <col min="7" max="8" width="8.90625" style="3"/>
    <col min="9" max="9" width="14.453125" style="4" bestFit="1" customWidth="1"/>
    <col min="10" max="10" width="9" style="2" bestFit="1" customWidth="1"/>
    <col min="11" max="13" width="3.7265625" style="2" customWidth="1"/>
    <col min="14" max="14" width="9" style="2" customWidth="1"/>
    <col min="15" max="17" width="3.7265625" style="2" customWidth="1"/>
    <col min="18" max="18" width="9" style="2" customWidth="1"/>
    <col min="19" max="21" width="3.7265625" style="2" customWidth="1"/>
    <col min="22" max="16384" width="8.90625" style="2"/>
  </cols>
  <sheetData>
    <row r="1" spans="1:28" customFormat="1" ht="18" customHeight="1" x14ac:dyDescent="0.2">
      <c r="A1" s="2"/>
      <c r="B1" s="40" t="s">
        <v>16</v>
      </c>
      <c r="C1" s="40"/>
      <c r="D1" s="40"/>
      <c r="E1" s="40"/>
      <c r="F1" s="40"/>
      <c r="G1" s="40"/>
      <c r="H1" s="40"/>
      <c r="I1" s="40"/>
      <c r="J1" s="40"/>
      <c r="K1" s="40"/>
      <c r="L1" s="40"/>
      <c r="M1" s="40"/>
      <c r="N1" s="40"/>
      <c r="O1" s="40"/>
      <c r="P1" s="40"/>
      <c r="Q1" s="40"/>
      <c r="R1" s="40"/>
      <c r="S1" s="40"/>
      <c r="T1" s="40"/>
      <c r="U1" s="40"/>
      <c r="V1" s="40"/>
    </row>
    <row r="2" spans="1:28" customFormat="1" ht="21.75" customHeight="1" x14ac:dyDescent="0.2">
      <c r="A2" s="2"/>
      <c r="B2" s="72" t="s">
        <v>152</v>
      </c>
      <c r="C2" s="40"/>
      <c r="D2" s="40"/>
      <c r="E2" s="40"/>
      <c r="F2" s="40"/>
      <c r="G2" s="40"/>
      <c r="H2" s="40"/>
      <c r="I2" s="40"/>
      <c r="J2" s="40"/>
      <c r="K2" s="40"/>
      <c r="L2" s="40"/>
      <c r="M2" s="40"/>
      <c r="N2" s="40"/>
      <c r="O2" s="40"/>
      <c r="P2" s="40"/>
      <c r="Q2" s="40"/>
      <c r="R2" s="40"/>
      <c r="S2" s="40"/>
      <c r="T2" s="40"/>
      <c r="U2" s="40"/>
      <c r="V2" s="40"/>
    </row>
    <row r="3" spans="1:28" customFormat="1" ht="7.5" customHeight="1" x14ac:dyDescent="0.2">
      <c r="A3" s="72"/>
      <c r="B3" s="40"/>
      <c r="C3" s="40"/>
      <c r="D3" s="40"/>
      <c r="E3" s="40"/>
      <c r="F3" s="40"/>
      <c r="G3" s="40"/>
      <c r="H3" s="40"/>
      <c r="I3" s="40"/>
      <c r="J3" s="40"/>
      <c r="K3" s="40"/>
      <c r="L3" s="40"/>
      <c r="M3" s="40"/>
      <c r="N3" s="40"/>
      <c r="O3" s="40"/>
      <c r="P3" s="40"/>
      <c r="Q3" s="40"/>
      <c r="R3" s="40"/>
      <c r="S3" s="40"/>
      <c r="T3" s="40"/>
      <c r="U3" s="40"/>
      <c r="V3" s="40"/>
    </row>
    <row r="4" spans="1:28" customFormat="1" ht="22.5" customHeight="1" x14ac:dyDescent="0.2">
      <c r="A4" s="2"/>
      <c r="B4" s="80" t="s">
        <v>155</v>
      </c>
      <c r="C4" s="73"/>
      <c r="D4" s="73"/>
      <c r="E4" s="73"/>
      <c r="F4" s="73"/>
      <c r="G4" s="73"/>
      <c r="H4" s="73"/>
      <c r="I4" s="73"/>
      <c r="J4" s="73"/>
      <c r="K4" s="73"/>
      <c r="L4" s="73"/>
      <c r="M4" s="40"/>
      <c r="N4" s="40"/>
      <c r="O4" s="40"/>
      <c r="P4" s="40"/>
      <c r="Q4" s="40"/>
      <c r="R4" s="40"/>
      <c r="S4" s="40"/>
      <c r="T4" s="40"/>
      <c r="U4" s="40"/>
      <c r="V4" s="40"/>
    </row>
    <row r="5" spans="1:28" customFormat="1" ht="22.5" customHeight="1" x14ac:dyDescent="0.2">
      <c r="A5" s="2"/>
      <c r="B5" s="80" t="s">
        <v>156</v>
      </c>
      <c r="C5" s="73"/>
      <c r="D5" s="73"/>
      <c r="E5" s="73"/>
      <c r="F5" s="73"/>
      <c r="G5" s="73"/>
      <c r="H5" s="73"/>
      <c r="I5" s="73"/>
      <c r="J5" s="73"/>
      <c r="K5" s="73"/>
      <c r="L5" s="73"/>
      <c r="M5" s="40"/>
      <c r="N5" s="40"/>
      <c r="O5" s="40"/>
      <c r="P5" s="40"/>
      <c r="Q5" s="40"/>
      <c r="R5" s="40"/>
      <c r="S5" s="40"/>
      <c r="T5" s="40"/>
      <c r="U5" s="40"/>
      <c r="V5" s="40"/>
    </row>
    <row r="6" spans="1:28" customFormat="1" ht="22.5" customHeight="1" x14ac:dyDescent="0.2">
      <c r="A6" s="2"/>
      <c r="B6" s="81" t="s">
        <v>153</v>
      </c>
      <c r="C6" s="73"/>
      <c r="D6" s="73"/>
      <c r="E6" s="73"/>
      <c r="F6" s="73"/>
      <c r="G6" s="73"/>
      <c r="H6" s="73"/>
      <c r="I6" s="73"/>
      <c r="J6" s="73"/>
      <c r="K6" s="73"/>
      <c r="L6" s="73"/>
      <c r="M6" s="40"/>
      <c r="N6" s="40"/>
      <c r="O6" s="40"/>
      <c r="P6" s="40"/>
      <c r="Q6" s="40"/>
      <c r="R6" s="40"/>
      <c r="S6" s="40"/>
      <c r="T6" s="40"/>
      <c r="U6" s="40"/>
      <c r="V6" s="40"/>
    </row>
    <row r="7" spans="1:28" customFormat="1" ht="13" x14ac:dyDescent="0.2">
      <c r="A7" s="40"/>
      <c r="B7" s="73"/>
      <c r="C7" s="73"/>
      <c r="D7" s="73"/>
      <c r="E7" s="73"/>
      <c r="F7" s="73"/>
      <c r="G7" s="73"/>
      <c r="H7" s="73"/>
      <c r="I7" s="73"/>
      <c r="J7" s="73"/>
      <c r="K7" s="73"/>
      <c r="L7" s="73"/>
      <c r="M7" s="40"/>
      <c r="N7" s="40"/>
      <c r="O7" s="40"/>
      <c r="P7" s="40"/>
      <c r="Q7" s="40"/>
      <c r="R7" s="40"/>
      <c r="S7" s="40"/>
      <c r="T7" s="40"/>
      <c r="U7" s="40"/>
      <c r="V7" s="40"/>
    </row>
    <row r="8" spans="1:28" customFormat="1" ht="30" customHeight="1" x14ac:dyDescent="0.2">
      <c r="A8" s="40"/>
      <c r="B8" s="74" t="s">
        <v>154</v>
      </c>
      <c r="C8" s="73"/>
      <c r="D8" s="73"/>
      <c r="E8" s="73"/>
      <c r="F8" s="73"/>
      <c r="G8" s="73"/>
      <c r="H8" s="73"/>
      <c r="I8" s="73"/>
      <c r="J8" s="73"/>
      <c r="K8" s="73"/>
      <c r="L8" s="73"/>
      <c r="M8" s="40"/>
      <c r="N8" s="40"/>
      <c r="O8" s="40"/>
      <c r="P8" s="40"/>
      <c r="Q8" s="40"/>
      <c r="R8" s="40"/>
      <c r="S8" s="40"/>
      <c r="T8" s="40"/>
      <c r="U8" s="40"/>
      <c r="V8" s="40"/>
    </row>
    <row r="9" spans="1:28" ht="18" customHeight="1" x14ac:dyDescent="0.2">
      <c r="A9" s="40"/>
      <c r="B9" s="40" t="s">
        <v>16</v>
      </c>
      <c r="C9" s="40"/>
      <c r="D9" s="40"/>
      <c r="E9" s="40"/>
      <c r="F9" s="40"/>
      <c r="G9" s="41"/>
      <c r="H9" s="41"/>
      <c r="I9" s="40"/>
      <c r="J9" s="40"/>
      <c r="K9" s="40"/>
      <c r="L9" s="40"/>
      <c r="M9" s="40"/>
      <c r="N9" s="40"/>
      <c r="O9" s="40"/>
      <c r="P9" s="40"/>
      <c r="Q9" s="40"/>
      <c r="R9" s="40"/>
      <c r="S9" s="40"/>
      <c r="T9" s="40"/>
      <c r="U9" s="40"/>
      <c r="V9" s="40"/>
      <c r="W9" s="40"/>
      <c r="X9" s="40"/>
    </row>
    <row r="10" spans="1:28" ht="24.75" customHeight="1" x14ac:dyDescent="0.2">
      <c r="A10" s="40"/>
      <c r="B10" s="72" t="s">
        <v>159</v>
      </c>
      <c r="C10" s="40"/>
      <c r="D10" s="40"/>
      <c r="E10" s="40"/>
      <c r="F10" s="40"/>
      <c r="G10" s="41"/>
      <c r="H10" s="41"/>
      <c r="I10" s="40"/>
      <c r="J10" s="40"/>
      <c r="K10" s="40"/>
      <c r="L10" s="40"/>
      <c r="M10" s="40"/>
      <c r="N10" s="40"/>
      <c r="O10" s="40"/>
      <c r="P10" s="40"/>
      <c r="Q10" s="40"/>
      <c r="R10" s="40"/>
      <c r="S10" s="40"/>
      <c r="T10" s="40"/>
      <c r="U10" s="40"/>
      <c r="V10" s="40"/>
      <c r="W10" s="40"/>
      <c r="X10" s="40"/>
    </row>
    <row r="11" spans="1:28" ht="19.5" customHeight="1" x14ac:dyDescent="0.2">
      <c r="A11" s="40"/>
      <c r="B11" s="145" t="s">
        <v>144</v>
      </c>
      <c r="C11" s="145"/>
      <c r="D11" s="145"/>
      <c r="E11" s="145"/>
      <c r="F11" s="145"/>
      <c r="G11" s="145"/>
      <c r="H11" s="145"/>
      <c r="I11" s="143" t="s">
        <v>143</v>
      </c>
      <c r="J11" s="148" t="s">
        <v>11</v>
      </c>
      <c r="K11" s="141" t="s">
        <v>51</v>
      </c>
      <c r="L11" s="141"/>
      <c r="M11" s="141"/>
      <c r="N11" s="148" t="s">
        <v>17</v>
      </c>
      <c r="O11" s="141" t="s">
        <v>51</v>
      </c>
      <c r="P11" s="141"/>
      <c r="Q11" s="141"/>
      <c r="R11" s="148" t="s">
        <v>160</v>
      </c>
      <c r="S11" s="141" t="s">
        <v>51</v>
      </c>
      <c r="T11" s="141"/>
      <c r="U11" s="141"/>
      <c r="V11" s="138" t="s">
        <v>57</v>
      </c>
      <c r="W11" s="141" t="s">
        <v>51</v>
      </c>
      <c r="X11" s="141"/>
      <c r="Y11" s="142"/>
      <c r="Z11" s="40"/>
      <c r="AA11" s="40"/>
      <c r="AB11" s="40"/>
    </row>
    <row r="12" spans="1:28" ht="19.5" customHeight="1" x14ac:dyDescent="0.2">
      <c r="A12" s="40"/>
      <c r="B12" s="146"/>
      <c r="C12" s="146"/>
      <c r="D12" s="146"/>
      <c r="E12" s="146"/>
      <c r="F12" s="146"/>
      <c r="G12" s="146"/>
      <c r="H12" s="146"/>
      <c r="I12" s="144"/>
      <c r="J12" s="149"/>
      <c r="K12" s="42" t="s">
        <v>6</v>
      </c>
      <c r="L12" s="43" t="s">
        <v>7</v>
      </c>
      <c r="M12" s="44"/>
      <c r="N12" s="149"/>
      <c r="O12" s="42" t="s">
        <v>6</v>
      </c>
      <c r="P12" s="43" t="s">
        <v>7</v>
      </c>
      <c r="Q12" s="44"/>
      <c r="R12" s="149"/>
      <c r="S12" s="42" t="s">
        <v>6</v>
      </c>
      <c r="T12" s="43" t="s">
        <v>7</v>
      </c>
      <c r="U12" s="44"/>
      <c r="V12" s="139"/>
      <c r="W12" s="42" t="s">
        <v>6</v>
      </c>
      <c r="X12" s="43" t="s">
        <v>7</v>
      </c>
      <c r="Y12" s="85"/>
      <c r="Z12" s="40"/>
      <c r="AA12" s="40"/>
      <c r="AB12" s="40"/>
    </row>
    <row r="13" spans="1:28" ht="19.5" customHeight="1" x14ac:dyDescent="0.2">
      <c r="A13" s="40"/>
      <c r="B13" s="45" t="s">
        <v>52</v>
      </c>
      <c r="C13" s="46" t="s">
        <v>0</v>
      </c>
      <c r="D13" s="47" t="s">
        <v>1</v>
      </c>
      <c r="E13" s="46" t="s">
        <v>2</v>
      </c>
      <c r="F13" s="47" t="s">
        <v>3</v>
      </c>
      <c r="G13" s="45" t="s">
        <v>8</v>
      </c>
      <c r="H13" s="45" t="s">
        <v>4</v>
      </c>
      <c r="I13" s="45" t="s">
        <v>5</v>
      </c>
      <c r="J13" s="150"/>
      <c r="K13" s="48"/>
      <c r="L13" s="49" t="s">
        <v>50</v>
      </c>
      <c r="M13" s="50" t="s">
        <v>58</v>
      </c>
      <c r="N13" s="150"/>
      <c r="O13" s="48"/>
      <c r="P13" s="49" t="s">
        <v>50</v>
      </c>
      <c r="Q13" s="51" t="s">
        <v>58</v>
      </c>
      <c r="R13" s="150"/>
      <c r="S13" s="48"/>
      <c r="T13" s="49" t="s">
        <v>50</v>
      </c>
      <c r="U13" s="51" t="s">
        <v>58</v>
      </c>
      <c r="V13" s="140"/>
      <c r="W13" s="52"/>
      <c r="X13" s="49"/>
      <c r="Y13" s="50"/>
      <c r="Z13" s="40"/>
      <c r="AA13" s="40"/>
      <c r="AB13" s="40"/>
    </row>
    <row r="14" spans="1:28" ht="19.5" customHeight="1" x14ac:dyDescent="0.2">
      <c r="A14" s="40">
        <v>1</v>
      </c>
      <c r="B14" s="53"/>
      <c r="C14" s="54"/>
      <c r="D14" s="55"/>
      <c r="E14" s="56" t="str">
        <f>PHONETIC(C14)</f>
        <v/>
      </c>
      <c r="F14" s="57" t="str">
        <f>PHONETIC(D14)</f>
        <v/>
      </c>
      <c r="G14" s="58"/>
      <c r="H14" s="58" t="s">
        <v>62</v>
      </c>
      <c r="I14" s="84"/>
      <c r="J14" s="59"/>
      <c r="K14" s="60"/>
      <c r="L14" s="61"/>
      <c r="M14" s="55"/>
      <c r="N14" s="62"/>
      <c r="O14" s="63"/>
      <c r="P14" s="64"/>
      <c r="Q14" s="65"/>
      <c r="R14" s="62"/>
      <c r="S14" s="63"/>
      <c r="T14" s="64"/>
      <c r="U14" s="65"/>
      <c r="V14" s="82"/>
      <c r="W14" s="66"/>
      <c r="X14" s="64"/>
      <c r="Y14" s="65"/>
      <c r="Z14" s="40"/>
      <c r="AA14" s="40"/>
      <c r="AB14" s="40"/>
    </row>
    <row r="15" spans="1:28" ht="19.5" customHeight="1" x14ac:dyDescent="0.2">
      <c r="A15" s="40">
        <v>2</v>
      </c>
      <c r="B15" s="53"/>
      <c r="C15" s="67"/>
      <c r="D15" s="68"/>
      <c r="E15" s="56" t="str">
        <f t="shared" ref="E15:F18" si="0">PHONETIC(C15)</f>
        <v/>
      </c>
      <c r="F15" s="57" t="str">
        <f t="shared" si="0"/>
        <v/>
      </c>
      <c r="G15" s="58"/>
      <c r="H15" s="58" t="s">
        <v>62</v>
      </c>
      <c r="I15" s="84"/>
      <c r="J15" s="59"/>
      <c r="K15" s="69"/>
      <c r="L15" s="70"/>
      <c r="M15" s="68"/>
      <c r="N15" s="62"/>
      <c r="O15" s="63"/>
      <c r="P15" s="64"/>
      <c r="Q15" s="65"/>
      <c r="R15" s="62"/>
      <c r="S15" s="63"/>
      <c r="T15" s="64"/>
      <c r="U15" s="65"/>
      <c r="V15" s="82"/>
      <c r="W15" s="66"/>
      <c r="X15" s="64"/>
      <c r="Y15" s="65"/>
      <c r="Z15" s="40"/>
      <c r="AA15" s="40"/>
      <c r="AB15" s="40"/>
    </row>
    <row r="16" spans="1:28" ht="19.5" customHeight="1" x14ac:dyDescent="0.2">
      <c r="A16" s="40">
        <v>3</v>
      </c>
      <c r="B16" s="53"/>
      <c r="C16" s="67"/>
      <c r="D16" s="68"/>
      <c r="E16" s="56" t="str">
        <f t="shared" si="0"/>
        <v/>
      </c>
      <c r="F16" s="57" t="str">
        <f t="shared" si="0"/>
        <v/>
      </c>
      <c r="G16" s="58"/>
      <c r="H16" s="58" t="s">
        <v>62</v>
      </c>
      <c r="I16" s="84"/>
      <c r="J16" s="59"/>
      <c r="K16" s="69"/>
      <c r="L16" s="70"/>
      <c r="M16" s="68"/>
      <c r="N16" s="62"/>
      <c r="O16" s="63"/>
      <c r="P16" s="64"/>
      <c r="Q16" s="65"/>
      <c r="R16" s="62"/>
      <c r="S16" s="63"/>
      <c r="T16" s="64"/>
      <c r="U16" s="65"/>
      <c r="V16" s="82"/>
      <c r="W16" s="66"/>
      <c r="X16" s="64"/>
      <c r="Y16" s="65"/>
      <c r="Z16" s="40"/>
      <c r="AA16" s="40"/>
      <c r="AB16" s="40"/>
    </row>
    <row r="17" spans="1:28" ht="19.5" customHeight="1" x14ac:dyDescent="0.2">
      <c r="A17" s="40">
        <v>4</v>
      </c>
      <c r="B17" s="53"/>
      <c r="C17" s="67"/>
      <c r="D17" s="68"/>
      <c r="E17" s="56" t="str">
        <f t="shared" si="0"/>
        <v/>
      </c>
      <c r="F17" s="57" t="str">
        <f t="shared" si="0"/>
        <v/>
      </c>
      <c r="G17" s="58"/>
      <c r="H17" s="58" t="s">
        <v>62</v>
      </c>
      <c r="I17" s="84"/>
      <c r="J17" s="59"/>
      <c r="K17" s="69"/>
      <c r="L17" s="70"/>
      <c r="M17" s="68"/>
      <c r="N17" s="62"/>
      <c r="O17" s="63"/>
      <c r="P17" s="64"/>
      <c r="Q17" s="65"/>
      <c r="R17" s="62"/>
      <c r="S17" s="63"/>
      <c r="T17" s="64"/>
      <c r="U17" s="65"/>
      <c r="V17" s="82"/>
      <c r="W17" s="66"/>
      <c r="X17" s="64"/>
      <c r="Y17" s="65"/>
      <c r="Z17" s="40"/>
      <c r="AA17" s="40"/>
      <c r="AB17" s="40"/>
    </row>
    <row r="18" spans="1:28" ht="19.5" customHeight="1" x14ac:dyDescent="0.2">
      <c r="A18" s="40">
        <v>5</v>
      </c>
      <c r="B18" s="53"/>
      <c r="C18" s="67"/>
      <c r="D18" s="68"/>
      <c r="E18" s="56" t="str">
        <f t="shared" si="0"/>
        <v/>
      </c>
      <c r="F18" s="57" t="str">
        <f t="shared" si="0"/>
        <v/>
      </c>
      <c r="G18" s="58"/>
      <c r="H18" s="58" t="s">
        <v>62</v>
      </c>
      <c r="I18" s="84"/>
      <c r="J18" s="59"/>
      <c r="K18" s="69"/>
      <c r="L18" s="70"/>
      <c r="M18" s="68"/>
      <c r="N18" s="62"/>
      <c r="O18" s="63"/>
      <c r="P18" s="64"/>
      <c r="Q18" s="65"/>
      <c r="R18" s="62"/>
      <c r="S18" s="63"/>
      <c r="T18" s="64"/>
      <c r="U18" s="65"/>
      <c r="V18" s="82"/>
      <c r="W18" s="66"/>
      <c r="X18" s="64"/>
      <c r="Y18" s="65"/>
      <c r="Z18" s="40"/>
      <c r="AA18" s="40"/>
      <c r="AB18" s="40"/>
    </row>
    <row r="19" spans="1:28" ht="19.5" customHeight="1" x14ac:dyDescent="0.2">
      <c r="A19" s="40"/>
      <c r="B19" s="40"/>
      <c r="C19" s="40"/>
      <c r="D19" s="40"/>
      <c r="E19" s="40"/>
      <c r="F19" s="40"/>
      <c r="G19" s="41"/>
      <c r="H19" s="41"/>
      <c r="I19" s="71"/>
      <c r="J19" s="40"/>
      <c r="K19" s="40"/>
      <c r="L19" s="40"/>
      <c r="M19" s="40"/>
      <c r="N19" s="40"/>
      <c r="O19" s="40"/>
      <c r="P19" s="40"/>
      <c r="Q19" s="40"/>
      <c r="R19" s="40"/>
      <c r="S19" s="40"/>
      <c r="T19" s="40"/>
      <c r="U19" s="40"/>
      <c r="V19" s="40"/>
      <c r="W19" s="40"/>
      <c r="X19" s="40"/>
    </row>
    <row r="20" spans="1:28" ht="19.5" customHeight="1" thickBot="1" x14ac:dyDescent="0.25">
      <c r="A20" s="40"/>
      <c r="B20" s="147" t="s">
        <v>145</v>
      </c>
      <c r="C20" s="147"/>
      <c r="D20" s="147"/>
      <c r="E20" s="147"/>
      <c r="F20" s="147"/>
      <c r="G20" s="147"/>
      <c r="H20" s="147"/>
      <c r="I20" s="147"/>
      <c r="J20" s="147"/>
      <c r="K20" s="147"/>
      <c r="L20" s="40"/>
      <c r="M20" s="40"/>
      <c r="N20" s="40"/>
      <c r="O20" s="40"/>
      <c r="P20" s="40"/>
      <c r="Q20" s="40"/>
      <c r="R20" s="40"/>
      <c r="S20" s="40"/>
      <c r="T20" s="40"/>
      <c r="U20" s="40"/>
      <c r="V20" s="40"/>
      <c r="W20" s="40"/>
      <c r="X20" s="40"/>
    </row>
    <row r="21" spans="1:28" ht="22.5" customHeight="1" x14ac:dyDescent="0.2">
      <c r="A21" s="40"/>
      <c r="B21" s="151" t="s">
        <v>146</v>
      </c>
      <c r="C21" s="152"/>
      <c r="D21" s="155"/>
      <c r="E21" s="156"/>
      <c r="F21" s="157"/>
      <c r="G21" s="152" t="s">
        <v>147</v>
      </c>
      <c r="H21" s="152"/>
      <c r="I21" s="169" t="s">
        <v>150</v>
      </c>
      <c r="J21" s="170"/>
      <c r="K21" s="75"/>
      <c r="L21" s="75"/>
      <c r="M21" s="75"/>
      <c r="N21" s="75"/>
      <c r="O21" s="75"/>
      <c r="P21" s="75"/>
      <c r="Q21" s="75"/>
      <c r="R21" s="75"/>
      <c r="S21" s="75"/>
      <c r="T21" s="75"/>
      <c r="U21" s="76"/>
      <c r="V21" s="40"/>
      <c r="W21" s="40"/>
      <c r="X21" s="40"/>
    </row>
    <row r="22" spans="1:28" ht="22.5" customHeight="1" x14ac:dyDescent="0.2">
      <c r="A22" s="40"/>
      <c r="B22" s="153"/>
      <c r="C22" s="154"/>
      <c r="D22" s="158"/>
      <c r="E22" s="159"/>
      <c r="F22" s="160"/>
      <c r="G22" s="154"/>
      <c r="H22" s="154"/>
      <c r="I22" s="171" t="s">
        <v>151</v>
      </c>
      <c r="J22" s="172"/>
      <c r="K22" s="172"/>
      <c r="L22" s="172"/>
      <c r="M22" s="172"/>
      <c r="N22" s="172"/>
      <c r="O22" s="172"/>
      <c r="P22" s="172"/>
      <c r="Q22" s="172"/>
      <c r="R22" s="172"/>
      <c r="S22" s="172"/>
      <c r="T22" s="172"/>
      <c r="U22" s="173"/>
      <c r="V22" s="40"/>
      <c r="W22" s="40"/>
      <c r="X22" s="40"/>
    </row>
    <row r="23" spans="1:28" ht="22.5" customHeight="1" x14ac:dyDescent="0.2">
      <c r="A23" s="40"/>
      <c r="B23" s="153" t="s">
        <v>148</v>
      </c>
      <c r="C23" s="154"/>
      <c r="D23" s="163"/>
      <c r="E23" s="164"/>
      <c r="F23" s="165"/>
      <c r="G23" s="154" t="s">
        <v>149</v>
      </c>
      <c r="H23" s="154"/>
      <c r="I23" s="163"/>
      <c r="J23" s="164"/>
      <c r="K23" s="164"/>
      <c r="L23" s="164"/>
      <c r="M23" s="165"/>
      <c r="N23" s="83" t="s">
        <v>158</v>
      </c>
      <c r="O23" s="77"/>
      <c r="P23" s="77"/>
      <c r="Q23" s="78"/>
      <c r="R23" s="77" t="s">
        <v>157</v>
      </c>
      <c r="S23" s="77"/>
      <c r="T23" s="77"/>
      <c r="U23" s="79"/>
      <c r="V23" s="40"/>
      <c r="W23" s="40"/>
      <c r="X23" s="40"/>
    </row>
    <row r="24" spans="1:28" ht="22.5" customHeight="1" thickBot="1" x14ac:dyDescent="0.25">
      <c r="A24" s="40"/>
      <c r="B24" s="161"/>
      <c r="C24" s="162"/>
      <c r="D24" s="166"/>
      <c r="E24" s="167"/>
      <c r="F24" s="168"/>
      <c r="G24" s="162"/>
      <c r="H24" s="162"/>
      <c r="I24" s="166"/>
      <c r="J24" s="167"/>
      <c r="K24" s="167"/>
      <c r="L24" s="167"/>
      <c r="M24" s="168"/>
      <c r="N24" s="174"/>
      <c r="O24" s="175"/>
      <c r="P24" s="175"/>
      <c r="Q24" s="176"/>
      <c r="R24" s="174"/>
      <c r="S24" s="175"/>
      <c r="T24" s="175"/>
      <c r="U24" s="177"/>
      <c r="V24" s="40"/>
    </row>
    <row r="25" spans="1:28" ht="19.5" customHeight="1" x14ac:dyDescent="0.2">
      <c r="A25" s="40"/>
      <c r="B25" s="40"/>
      <c r="C25" s="40"/>
      <c r="D25" s="40"/>
      <c r="E25" s="40"/>
      <c r="F25" s="40"/>
      <c r="G25" s="41"/>
      <c r="H25" s="41"/>
      <c r="I25" s="71"/>
      <c r="J25" s="40"/>
      <c r="K25" s="40"/>
      <c r="L25" s="40"/>
      <c r="M25" s="40"/>
      <c r="N25" s="40"/>
      <c r="O25" s="40"/>
      <c r="P25" s="40"/>
      <c r="Q25" s="40"/>
      <c r="R25" s="40"/>
      <c r="S25" s="40"/>
      <c r="T25" s="40"/>
      <c r="U25" s="40"/>
      <c r="V25" s="40"/>
    </row>
    <row r="26" spans="1:28" ht="19.5" customHeight="1" x14ac:dyDescent="0.2">
      <c r="A26" s="40"/>
      <c r="B26" s="40"/>
      <c r="C26" s="40"/>
      <c r="D26" s="40"/>
      <c r="E26" s="40"/>
      <c r="F26" s="40"/>
      <c r="G26" s="41"/>
      <c r="H26" s="41"/>
      <c r="I26" s="71"/>
      <c r="J26" s="40"/>
      <c r="K26" s="40"/>
      <c r="L26" s="40"/>
      <c r="M26" s="40"/>
      <c r="N26" s="40"/>
      <c r="O26" s="40"/>
      <c r="P26" s="40"/>
      <c r="Q26" s="40"/>
      <c r="R26" s="40"/>
      <c r="S26" s="40"/>
      <c r="T26" s="40"/>
      <c r="U26" s="40"/>
      <c r="V26" s="40"/>
    </row>
    <row r="27" spans="1:28" ht="19.5" customHeight="1" x14ac:dyDescent="0.2">
      <c r="A27" s="40"/>
      <c r="B27" s="40"/>
      <c r="C27" s="40"/>
      <c r="D27" s="40"/>
      <c r="E27" s="40"/>
      <c r="F27" s="40"/>
      <c r="G27" s="41"/>
      <c r="H27" s="41"/>
      <c r="I27" s="71"/>
      <c r="J27" s="40"/>
      <c r="K27" s="40"/>
      <c r="L27" s="40"/>
      <c r="M27" s="40"/>
      <c r="N27" s="40"/>
      <c r="O27" s="40"/>
      <c r="P27" s="40"/>
      <c r="Q27" s="40"/>
      <c r="R27" s="40"/>
      <c r="S27" s="40"/>
      <c r="T27" s="40"/>
      <c r="U27" s="40"/>
      <c r="V27" s="40"/>
    </row>
    <row r="28" spans="1:28" ht="19.5" customHeight="1" x14ac:dyDescent="0.2">
      <c r="A28" s="40"/>
      <c r="B28" s="40"/>
      <c r="C28" s="40"/>
      <c r="D28" s="40"/>
      <c r="E28" s="40"/>
      <c r="F28" s="40"/>
      <c r="G28" s="41"/>
      <c r="H28" s="41"/>
      <c r="I28" s="71"/>
      <c r="J28" s="40"/>
      <c r="K28" s="40"/>
      <c r="L28" s="40"/>
      <c r="M28" s="40"/>
      <c r="N28" s="40"/>
      <c r="O28" s="40"/>
      <c r="P28" s="40"/>
      <c r="Q28" s="40"/>
      <c r="R28" s="40"/>
      <c r="S28" s="40"/>
      <c r="T28" s="40"/>
      <c r="U28" s="40"/>
      <c r="V28" s="40"/>
    </row>
    <row r="29" spans="1:28" ht="19.5" customHeight="1" x14ac:dyDescent="0.2">
      <c r="A29" s="40"/>
      <c r="B29" s="40"/>
      <c r="C29" s="40"/>
      <c r="D29" s="40"/>
      <c r="E29" s="40"/>
      <c r="F29" s="40"/>
      <c r="G29" s="41"/>
      <c r="H29" s="41"/>
      <c r="I29" s="71"/>
      <c r="J29" s="40"/>
      <c r="K29" s="40"/>
      <c r="L29" s="40"/>
      <c r="M29" s="40"/>
      <c r="N29" s="40"/>
      <c r="O29" s="40"/>
      <c r="P29" s="40"/>
      <c r="Q29" s="40"/>
      <c r="R29" s="40"/>
      <c r="S29" s="40"/>
      <c r="T29" s="40"/>
      <c r="U29" s="40"/>
      <c r="V29" s="40"/>
    </row>
    <row r="30" spans="1:28" ht="19.5" customHeight="1" x14ac:dyDescent="0.2">
      <c r="A30" s="40"/>
      <c r="B30" s="40"/>
      <c r="C30" s="40"/>
      <c r="D30" s="40"/>
      <c r="E30" s="40"/>
      <c r="F30" s="40"/>
      <c r="G30" s="41"/>
      <c r="H30" s="41"/>
      <c r="I30" s="71"/>
      <c r="J30" s="40"/>
      <c r="K30" s="40"/>
      <c r="L30" s="40"/>
      <c r="M30" s="40"/>
      <c r="N30" s="40"/>
      <c r="O30" s="40"/>
      <c r="P30" s="40"/>
      <c r="Q30" s="40"/>
      <c r="R30" s="40"/>
      <c r="S30" s="40"/>
      <c r="T30" s="40"/>
      <c r="U30" s="40"/>
      <c r="V30" s="40"/>
    </row>
  </sheetData>
  <mergeCells count="23">
    <mergeCell ref="I21:J21"/>
    <mergeCell ref="I22:U22"/>
    <mergeCell ref="N24:Q24"/>
    <mergeCell ref="R24:U24"/>
    <mergeCell ref="I23:M24"/>
    <mergeCell ref="B21:C22"/>
    <mergeCell ref="D21:F22"/>
    <mergeCell ref="G21:H22"/>
    <mergeCell ref="B23:C24"/>
    <mergeCell ref="D23:F24"/>
    <mergeCell ref="G23:H24"/>
    <mergeCell ref="V11:V13"/>
    <mergeCell ref="W11:Y11"/>
    <mergeCell ref="I11:I12"/>
    <mergeCell ref="E11:H12"/>
    <mergeCell ref="B20:K20"/>
    <mergeCell ref="B11:D12"/>
    <mergeCell ref="J11:J13"/>
    <mergeCell ref="K11:M11"/>
    <mergeCell ref="N11:N13"/>
    <mergeCell ref="O11:Q11"/>
    <mergeCell ref="R11:R13"/>
    <mergeCell ref="S11:U11"/>
  </mergeCells>
  <phoneticPr fontId="2"/>
  <dataValidations count="13">
    <dataValidation imeMode="halfAlpha" allowBlank="1" showInputMessage="1" showErrorMessage="1" promptTitle="自己記録" prompt="チームの記録を記入してください。個人の100mの記録は記入しないでください。" sqref="W14:W18" xr:uid="{00000000-0002-0000-0000-000000000000}"/>
    <dataValidation type="list" allowBlank="1" showInputMessage="1" showErrorMessage="1" promptTitle="種目２" prompt="プルダウンリストから選択してください。" sqref="N14:N18" xr:uid="{00000000-0002-0000-0000-000001000000}">
      <formula1>種目</formula1>
    </dataValidation>
    <dataValidation type="list" allowBlank="1" showInputMessage="1" showErrorMessage="1" promptTitle="種目１" prompt="プルダウンリストから選択してください。" sqref="J14:J18" xr:uid="{00000000-0002-0000-0000-000002000000}">
      <formula1>種目</formula1>
    </dataValidation>
    <dataValidation type="list" allowBlank="1" showInputMessage="1" showErrorMessage="1" errorTitle="性別" error="プルダウンリストから選択してください。" promptTitle="性別" prompt="プルダウンリストから選択してください。" sqref="H14:H18" xr:uid="{00000000-0002-0000-0000-000003000000}">
      <formula1>"男,女"</formula1>
    </dataValidation>
    <dataValidation type="whole" allowBlank="1" showInputMessage="1" showErrorMessage="1" errorTitle="秒・m" error="以下のように換算して入力してください。_x000a_例：71秒99→01分11秒99" promptTitle="秒・m" prompt="半角英数で入力してください。" sqref="L14:L18" xr:uid="{00000000-0002-0000-0000-000004000000}">
      <formula1>1</formula1>
      <formula2>59</formula2>
    </dataValidation>
    <dataValidation type="whole" allowBlank="1" showInputMessage="1" showErrorMessage="1" errorTitle="秒以下・cm" error="半角英数・2ケタで入力してください。_x000a_フィールド種目は、mに換算し直して入力してください。" promptTitle="秒以下・cm" prompt="半角英数・2ケタで入力してください。" sqref="M14:M18" xr:uid="{00000000-0002-0000-0000-000005000000}">
      <formula1>0</formula1>
      <formula2>99</formula2>
    </dataValidation>
    <dataValidation allowBlank="1" showInputMessage="1" showErrorMessage="1" promptTitle="ﾌﾘｶﾞﾅ(姓名)" prompt="自動演算で入力されます。誤っている場合は、入力し直してください。" sqref="E14:F18" xr:uid="{00000000-0002-0000-0000-000006000000}"/>
    <dataValidation type="whole" allowBlank="1" showInputMessage="1" errorTitle="分" error="半角英数・2ケタで入力してください。" promptTitle="分" prompt="中長距離種目は必ず入力してください。(半角英数)" sqref="K14:K18" xr:uid="{00000000-0002-0000-0000-000007000000}">
      <formula1>1</formula1>
      <formula2>99</formula2>
    </dataValidation>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O15:O18 S15:S18" xr:uid="{00000000-0002-0000-0000-000008000000}"/>
    <dataValidation imeMode="halfAlpha" allowBlank="1" showInputMessage="1" showErrorMessage="1" promptTitle="分" prompt="800m以上のトラック競技の分の記録を半角数字で入力してください。" sqref="O14 S14" xr:uid="{00000000-0002-0000-0000-000009000000}"/>
    <dataValidation imeMode="halfAlpha" allowBlank="1" showInputMessage="1" showErrorMessage="1" promptTitle="秒・ｍ" prompt="トラック競技の秒の記録_x000a_フィールド競技のｍの記録を半角数字で記入してください。" sqref="X14:X18 P14:P18 T14:T18" xr:uid="{00000000-0002-0000-0000-00000A000000}"/>
    <dataValidation imeMode="halfAlpha" allowBlank="1" showInputMessage="1" showErrorMessage="1" promptTitle="秒以下・ｃｍ" prompt="トラック競技の秒以下の記録_x000a_フィールド競技のｃｍの記録を半角数字で入力してください。" sqref="Y14:Y18 Q14:Q18 U14:U18" xr:uid="{00000000-0002-0000-0000-00000B000000}"/>
    <dataValidation type="list" allowBlank="1" showInputMessage="1" showErrorMessage="1" promptTitle="種目３" prompt="プルダウンリストから選択してください。" sqref="R14:R18" xr:uid="{00000000-0002-0000-0000-00000C000000}">
      <formula1>種目</formula1>
    </dataValidation>
  </dataValidations>
  <pageMargins left="0.25" right="0.26" top="0.48" bottom="0.6" header="0.36" footer="0.41"/>
  <pageSetup paperSize="9" scale="65" orientation="portrait" horizontalDpi="4294967293" verticalDpi="4294967293"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Title="学年" prompt="プルダウンリストから選択してください。" xr:uid="{00000000-0002-0000-0000-00000D000000}">
          <x14:formula1>
            <xm:f>'入力規則（変更不可）'!$A$2:$A$5</xm:f>
          </x14:formula1>
          <xm:sqref>G14:G18</xm:sqref>
        </x14:dataValidation>
        <x14:dataValidation type="list" allowBlank="1" showInputMessage="1" showErrorMessage="1" promptTitle="所属" prompt="プルダウンリストから選択してください。リストにない学校や今年度新たに登録した学校は直接入力してください。" xr:uid="{00000000-0002-0000-0000-00000E000000}">
          <x14:formula1>
            <xm:f>'入力規則（変更不可）'!$H$2:$H$82</xm:f>
          </x14:formula1>
          <xm:sqref>I14:I18</xm:sqref>
        </x14:dataValidation>
        <x14:dataValidation type="list" allowBlank="1" showInputMessage="1" showErrorMessage="1" promptTitle="4×100mR" prompt="4×100mRに出場する選手を選択してください。１チーム目は①、２チーム目は②…を選択してください。" xr:uid="{00000000-0002-0000-0000-00000F000000}">
          <x14:formula1>
            <xm:f>'入力規則（変更不可）'!$E$2:$E$5</xm:f>
          </x14:formula1>
          <xm:sqref>V14:V18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pageSetUpPr autoPageBreaks="0" fitToPage="1"/>
  </sheetPr>
  <dimension ref="A1:AD62"/>
  <sheetViews>
    <sheetView showOutlineSymbols="0" zoomScale="85" zoomScaleNormal="85" workbookViewId="0">
      <selection activeCell="B57" sqref="B57"/>
    </sheetView>
  </sheetViews>
  <sheetFormatPr defaultColWidth="8.90625" defaultRowHeight="19.5" customHeight="1" x14ac:dyDescent="0.2"/>
  <cols>
    <col min="1" max="1" width="4" style="2" customWidth="1"/>
    <col min="2" max="2" width="7.453125" style="2" customWidth="1"/>
    <col min="3" max="6" width="10.453125" style="2" customWidth="1"/>
    <col min="7" max="8" width="7.453125" style="3" customWidth="1"/>
    <col min="9" max="9" width="13.7265625" style="4" customWidth="1"/>
    <col min="10" max="10" width="8.7265625" style="103" customWidth="1"/>
    <col min="11" max="13" width="3.6328125" style="2" customWidth="1"/>
    <col min="14" max="14" width="8.7265625" style="103" customWidth="1"/>
    <col min="15" max="17" width="3.6328125" style="2" customWidth="1"/>
    <col min="18" max="18" width="8.7265625" style="103" customWidth="1"/>
    <col min="19" max="21" width="3.6328125" style="2" customWidth="1"/>
    <col min="22" max="22" width="8.7265625" style="103" customWidth="1"/>
    <col min="23" max="25" width="3.6328125" style="2" customWidth="1"/>
    <col min="26" max="26" width="8.7265625" style="103" customWidth="1"/>
    <col min="27" max="29" width="3.6328125" style="2" customWidth="1"/>
    <col min="30" max="16384" width="8.90625" style="2"/>
  </cols>
  <sheetData>
    <row r="1" spans="1:30" ht="23.25" customHeight="1" x14ac:dyDescent="0.2">
      <c r="B1" t="s">
        <v>16</v>
      </c>
      <c r="C1"/>
      <c r="D1"/>
      <c r="E1"/>
      <c r="F1"/>
      <c r="G1" s="1"/>
      <c r="H1" s="1"/>
      <c r="I1"/>
      <c r="J1" s="102"/>
      <c r="K1"/>
      <c r="L1"/>
      <c r="M1"/>
      <c r="N1" s="102"/>
      <c r="O1"/>
      <c r="P1"/>
      <c r="Q1"/>
      <c r="R1" s="102"/>
      <c r="S1"/>
      <c r="T1"/>
      <c r="U1"/>
      <c r="V1" s="102"/>
      <c r="W1"/>
      <c r="X1"/>
      <c r="Y1"/>
      <c r="Z1" s="102"/>
      <c r="AA1"/>
      <c r="AB1"/>
      <c r="AC1"/>
    </row>
    <row r="2" spans="1:30" s="120" customFormat="1" ht="26.25" customHeight="1" x14ac:dyDescent="0.2">
      <c r="B2" s="121" t="s">
        <v>159</v>
      </c>
      <c r="G2" s="122"/>
      <c r="H2" s="122"/>
      <c r="J2" s="123"/>
      <c r="N2" s="123"/>
      <c r="R2" s="123"/>
      <c r="V2" s="123"/>
      <c r="Z2" s="123"/>
    </row>
    <row r="3" spans="1:30" ht="19.5" customHeight="1" x14ac:dyDescent="0.2">
      <c r="B3" s="145" t="s">
        <v>144</v>
      </c>
      <c r="C3" s="145"/>
      <c r="D3" s="145"/>
      <c r="E3" s="145"/>
      <c r="F3" s="145"/>
      <c r="G3" s="145"/>
      <c r="H3" s="145"/>
      <c r="I3" s="143" t="s">
        <v>143</v>
      </c>
      <c r="J3" s="220" t="s">
        <v>11</v>
      </c>
      <c r="K3" s="223" t="s">
        <v>51</v>
      </c>
      <c r="L3" s="224"/>
      <c r="M3" s="225"/>
      <c r="N3" s="220" t="s">
        <v>17</v>
      </c>
      <c r="O3" s="223" t="s">
        <v>51</v>
      </c>
      <c r="P3" s="224"/>
      <c r="Q3" s="225"/>
      <c r="R3" s="220" t="s">
        <v>160</v>
      </c>
      <c r="S3" s="223" t="s">
        <v>51</v>
      </c>
      <c r="T3" s="224"/>
      <c r="U3" s="225"/>
      <c r="V3" s="220" t="s">
        <v>57</v>
      </c>
      <c r="W3" s="223" t="s">
        <v>51</v>
      </c>
      <c r="X3" s="224"/>
      <c r="Y3" s="225"/>
      <c r="Z3" s="220" t="s">
        <v>162</v>
      </c>
      <c r="AA3" s="223" t="s">
        <v>51</v>
      </c>
      <c r="AB3" s="224"/>
      <c r="AC3" s="225"/>
    </row>
    <row r="4" spans="1:30" ht="19.5" customHeight="1" x14ac:dyDescent="0.2">
      <c r="B4" s="146"/>
      <c r="C4" s="146"/>
      <c r="D4" s="146"/>
      <c r="E4" s="146"/>
      <c r="F4" s="146"/>
      <c r="G4" s="146"/>
      <c r="H4" s="146"/>
      <c r="I4" s="144"/>
      <c r="J4" s="226"/>
      <c r="K4" s="5" t="s">
        <v>6</v>
      </c>
      <c r="L4" s="6" t="s">
        <v>7</v>
      </c>
      <c r="M4" s="7"/>
      <c r="N4" s="226"/>
      <c r="O4" s="5" t="s">
        <v>6</v>
      </c>
      <c r="P4" s="6" t="s">
        <v>7</v>
      </c>
      <c r="Q4" s="7"/>
      <c r="R4" s="226"/>
      <c r="S4" s="5" t="s">
        <v>6</v>
      </c>
      <c r="T4" s="6" t="s">
        <v>7</v>
      </c>
      <c r="U4" s="7"/>
      <c r="V4" s="221"/>
      <c r="W4" s="5" t="s">
        <v>6</v>
      </c>
      <c r="X4" s="6" t="s">
        <v>7</v>
      </c>
      <c r="Y4" s="95"/>
      <c r="Z4" s="221"/>
      <c r="AA4" s="5" t="s">
        <v>6</v>
      </c>
      <c r="AB4" s="6" t="s">
        <v>7</v>
      </c>
      <c r="AC4" s="95"/>
    </row>
    <row r="5" spans="1:30" ht="26.25" customHeight="1" x14ac:dyDescent="0.2">
      <c r="B5" s="96" t="s">
        <v>52</v>
      </c>
      <c r="C5" s="97" t="s">
        <v>0</v>
      </c>
      <c r="D5" s="98" t="s">
        <v>1</v>
      </c>
      <c r="E5" s="97" t="s">
        <v>2</v>
      </c>
      <c r="F5" s="98" t="s">
        <v>3</v>
      </c>
      <c r="G5" s="96" t="s">
        <v>8</v>
      </c>
      <c r="H5" s="96" t="s">
        <v>4</v>
      </c>
      <c r="I5" s="96" t="s">
        <v>5</v>
      </c>
      <c r="J5" s="227"/>
      <c r="K5" s="8"/>
      <c r="L5" s="9" t="s">
        <v>50</v>
      </c>
      <c r="M5" s="10" t="s">
        <v>58</v>
      </c>
      <c r="N5" s="227"/>
      <c r="O5" s="8"/>
      <c r="P5" s="9" t="s">
        <v>50</v>
      </c>
      <c r="Q5" s="11" t="s">
        <v>58</v>
      </c>
      <c r="R5" s="227"/>
      <c r="S5" s="8"/>
      <c r="T5" s="9" t="s">
        <v>50</v>
      </c>
      <c r="U5" s="11" t="s">
        <v>58</v>
      </c>
      <c r="V5" s="222"/>
      <c r="W5" s="12"/>
      <c r="X5" s="9"/>
      <c r="Y5" s="10"/>
      <c r="Z5" s="222"/>
      <c r="AA5" s="12"/>
      <c r="AB5" s="9"/>
      <c r="AC5" s="10"/>
    </row>
    <row r="6" spans="1:30" ht="22" customHeight="1" x14ac:dyDescent="0.2">
      <c r="A6" s="2">
        <v>1</v>
      </c>
      <c r="B6" s="124"/>
      <c r="C6" s="86"/>
      <c r="D6" s="87"/>
      <c r="E6" s="88" t="str">
        <f>PHONETIC(C6)</f>
        <v/>
      </c>
      <c r="F6" s="89" t="str">
        <f>PHONETIC(D6)</f>
        <v/>
      </c>
      <c r="G6" s="90"/>
      <c r="H6" s="90" t="s">
        <v>62</v>
      </c>
      <c r="I6" s="94"/>
      <c r="J6" s="91"/>
      <c r="K6" s="99"/>
      <c r="L6" s="100"/>
      <c r="M6" s="101"/>
      <c r="N6" s="127"/>
      <c r="O6" s="99"/>
      <c r="P6" s="100"/>
      <c r="Q6" s="101"/>
      <c r="R6" s="127"/>
      <c r="S6" s="99"/>
      <c r="T6" s="100"/>
      <c r="U6" s="101"/>
      <c r="V6" s="128"/>
      <c r="W6" s="99"/>
      <c r="X6" s="100"/>
      <c r="Y6" s="101"/>
      <c r="Z6" s="128"/>
      <c r="AA6" s="99"/>
      <c r="AB6" s="100"/>
      <c r="AC6" s="101"/>
      <c r="AD6" s="13"/>
    </row>
    <row r="7" spans="1:30" ht="22" customHeight="1" x14ac:dyDescent="0.2">
      <c r="A7" s="2">
        <v>2</v>
      </c>
      <c r="B7" s="124"/>
      <c r="C7" s="92"/>
      <c r="D7" s="93"/>
      <c r="E7" s="88" t="str">
        <f t="shared" ref="E7:E55" si="0">PHONETIC(C7)</f>
        <v/>
      </c>
      <c r="F7" s="89" t="str">
        <f t="shared" ref="F7:F55" si="1">PHONETIC(D7)</f>
        <v/>
      </c>
      <c r="G7" s="90"/>
      <c r="H7" s="90" t="s">
        <v>62</v>
      </c>
      <c r="I7" s="94"/>
      <c r="J7" s="91"/>
      <c r="K7" s="99"/>
      <c r="L7" s="100"/>
      <c r="M7" s="101"/>
      <c r="N7" s="127"/>
      <c r="O7" s="99"/>
      <c r="P7" s="100"/>
      <c r="Q7" s="101"/>
      <c r="R7" s="127"/>
      <c r="S7" s="99"/>
      <c r="T7" s="100"/>
      <c r="U7" s="101"/>
      <c r="V7" s="128"/>
      <c r="W7" s="99"/>
      <c r="X7" s="100"/>
      <c r="Y7" s="101"/>
      <c r="Z7" s="128"/>
      <c r="AA7" s="99"/>
      <c r="AB7" s="100"/>
      <c r="AC7" s="101"/>
      <c r="AD7" s="13"/>
    </row>
    <row r="8" spans="1:30" ht="22" customHeight="1" x14ac:dyDescent="0.2">
      <c r="A8" s="2">
        <v>3</v>
      </c>
      <c r="B8" s="124"/>
      <c r="C8" s="92"/>
      <c r="D8" s="93"/>
      <c r="E8" s="88" t="str">
        <f t="shared" si="0"/>
        <v/>
      </c>
      <c r="F8" s="89" t="str">
        <f t="shared" si="1"/>
        <v/>
      </c>
      <c r="G8" s="90"/>
      <c r="H8" s="90" t="s">
        <v>62</v>
      </c>
      <c r="I8" s="94"/>
      <c r="J8" s="91"/>
      <c r="K8" s="99"/>
      <c r="L8" s="100"/>
      <c r="M8" s="101"/>
      <c r="N8" s="127"/>
      <c r="O8" s="99"/>
      <c r="P8" s="100"/>
      <c r="Q8" s="101"/>
      <c r="R8" s="127"/>
      <c r="S8" s="99"/>
      <c r="T8" s="100"/>
      <c r="U8" s="101"/>
      <c r="V8" s="128"/>
      <c r="W8" s="99"/>
      <c r="X8" s="100"/>
      <c r="Y8" s="101"/>
      <c r="Z8" s="128"/>
      <c r="AA8" s="99"/>
      <c r="AB8" s="100"/>
      <c r="AC8" s="101"/>
      <c r="AD8" s="13"/>
    </row>
    <row r="9" spans="1:30" ht="22" customHeight="1" x14ac:dyDescent="0.2">
      <c r="A9" s="2">
        <v>4</v>
      </c>
      <c r="B9" s="124"/>
      <c r="C9" s="92"/>
      <c r="D9" s="93"/>
      <c r="E9" s="88" t="str">
        <f t="shared" si="0"/>
        <v/>
      </c>
      <c r="F9" s="89" t="str">
        <f t="shared" si="1"/>
        <v/>
      </c>
      <c r="G9" s="90"/>
      <c r="H9" s="90" t="s">
        <v>62</v>
      </c>
      <c r="I9" s="94"/>
      <c r="J9" s="91"/>
      <c r="K9" s="99"/>
      <c r="L9" s="100"/>
      <c r="M9" s="101"/>
      <c r="N9" s="127"/>
      <c r="O9" s="99"/>
      <c r="P9" s="100"/>
      <c r="Q9" s="101"/>
      <c r="R9" s="127"/>
      <c r="S9" s="99"/>
      <c r="T9" s="100"/>
      <c r="U9" s="101"/>
      <c r="V9" s="128"/>
      <c r="W9" s="99"/>
      <c r="X9" s="100"/>
      <c r="Y9" s="101"/>
      <c r="Z9" s="128"/>
      <c r="AA9" s="99"/>
      <c r="AB9" s="100"/>
      <c r="AC9" s="101"/>
      <c r="AD9" s="13"/>
    </row>
    <row r="10" spans="1:30" ht="22" customHeight="1" x14ac:dyDescent="0.2">
      <c r="A10" s="2">
        <v>5</v>
      </c>
      <c r="B10" s="124"/>
      <c r="C10" s="92"/>
      <c r="D10" s="93"/>
      <c r="E10" s="88" t="str">
        <f t="shared" si="0"/>
        <v/>
      </c>
      <c r="F10" s="89" t="str">
        <f t="shared" si="1"/>
        <v/>
      </c>
      <c r="G10" s="90"/>
      <c r="H10" s="90" t="s">
        <v>62</v>
      </c>
      <c r="I10" s="94"/>
      <c r="J10" s="91"/>
      <c r="K10" s="99"/>
      <c r="L10" s="100"/>
      <c r="M10" s="101"/>
      <c r="N10" s="127"/>
      <c r="O10" s="99"/>
      <c r="P10" s="100"/>
      <c r="Q10" s="101"/>
      <c r="R10" s="127"/>
      <c r="S10" s="99"/>
      <c r="T10" s="100"/>
      <c r="U10" s="101"/>
      <c r="V10" s="128"/>
      <c r="W10" s="99"/>
      <c r="X10" s="100"/>
      <c r="Y10" s="101"/>
      <c r="Z10" s="128"/>
      <c r="AA10" s="99"/>
      <c r="AB10" s="100"/>
      <c r="AC10" s="101"/>
      <c r="AD10" s="13"/>
    </row>
    <row r="11" spans="1:30" ht="22" customHeight="1" x14ac:dyDescent="0.2">
      <c r="A11" s="2">
        <v>6</v>
      </c>
      <c r="B11" s="124"/>
      <c r="C11" s="92"/>
      <c r="D11" s="93"/>
      <c r="E11" s="88" t="str">
        <f t="shared" si="0"/>
        <v/>
      </c>
      <c r="F11" s="89" t="str">
        <f t="shared" si="1"/>
        <v/>
      </c>
      <c r="G11" s="90"/>
      <c r="H11" s="90" t="s">
        <v>62</v>
      </c>
      <c r="I11" s="94"/>
      <c r="J11" s="91"/>
      <c r="K11" s="99"/>
      <c r="L11" s="100"/>
      <c r="M11" s="101"/>
      <c r="N11" s="127"/>
      <c r="O11" s="99"/>
      <c r="P11" s="100"/>
      <c r="Q11" s="101"/>
      <c r="R11" s="127"/>
      <c r="S11" s="99"/>
      <c r="T11" s="100"/>
      <c r="U11" s="101"/>
      <c r="V11" s="128"/>
      <c r="W11" s="99"/>
      <c r="X11" s="100"/>
      <c r="Y11" s="101"/>
      <c r="Z11" s="128"/>
      <c r="AA11" s="99"/>
      <c r="AB11" s="100"/>
      <c r="AC11" s="101"/>
      <c r="AD11" s="13"/>
    </row>
    <row r="12" spans="1:30" ht="22" customHeight="1" x14ac:dyDescent="0.2">
      <c r="A12" s="2">
        <v>7</v>
      </c>
      <c r="B12" s="124"/>
      <c r="C12" s="86"/>
      <c r="D12" s="87"/>
      <c r="E12" s="88" t="str">
        <f t="shared" si="0"/>
        <v/>
      </c>
      <c r="F12" s="89" t="str">
        <f t="shared" si="1"/>
        <v/>
      </c>
      <c r="G12" s="90"/>
      <c r="H12" s="90" t="s">
        <v>62</v>
      </c>
      <c r="I12" s="94"/>
      <c r="J12" s="91"/>
      <c r="K12" s="99"/>
      <c r="L12" s="100"/>
      <c r="M12" s="101"/>
      <c r="N12" s="127"/>
      <c r="O12" s="99"/>
      <c r="P12" s="100"/>
      <c r="Q12" s="101"/>
      <c r="R12" s="127"/>
      <c r="S12" s="99"/>
      <c r="T12" s="100"/>
      <c r="U12" s="101"/>
      <c r="V12" s="128"/>
      <c r="W12" s="99"/>
      <c r="X12" s="100"/>
      <c r="Y12" s="101"/>
      <c r="Z12" s="128"/>
      <c r="AA12" s="99"/>
      <c r="AB12" s="100"/>
      <c r="AC12" s="101"/>
      <c r="AD12" s="13"/>
    </row>
    <row r="13" spans="1:30" ht="22" customHeight="1" x14ac:dyDescent="0.2">
      <c r="A13" s="2">
        <v>8</v>
      </c>
      <c r="B13" s="124"/>
      <c r="C13" s="92"/>
      <c r="D13" s="93"/>
      <c r="E13" s="88" t="str">
        <f t="shared" si="0"/>
        <v/>
      </c>
      <c r="F13" s="89" t="str">
        <f t="shared" si="1"/>
        <v/>
      </c>
      <c r="G13" s="90"/>
      <c r="H13" s="90" t="s">
        <v>62</v>
      </c>
      <c r="I13" s="94"/>
      <c r="J13" s="91"/>
      <c r="K13" s="99"/>
      <c r="L13" s="100"/>
      <c r="M13" s="101"/>
      <c r="N13" s="127"/>
      <c r="O13" s="99"/>
      <c r="P13" s="100"/>
      <c r="Q13" s="101"/>
      <c r="R13" s="127"/>
      <c r="S13" s="99"/>
      <c r="T13" s="100"/>
      <c r="U13" s="101"/>
      <c r="V13" s="128"/>
      <c r="W13" s="99"/>
      <c r="X13" s="100"/>
      <c r="Y13" s="101"/>
      <c r="Z13" s="128"/>
      <c r="AA13" s="99"/>
      <c r="AB13" s="100"/>
      <c r="AC13" s="101"/>
      <c r="AD13" s="13"/>
    </row>
    <row r="14" spans="1:30" ht="22" customHeight="1" x14ac:dyDescent="0.2">
      <c r="A14" s="2">
        <v>9</v>
      </c>
      <c r="B14" s="124"/>
      <c r="C14" s="125"/>
      <c r="D14" s="126"/>
      <c r="E14" s="88" t="str">
        <f t="shared" si="0"/>
        <v/>
      </c>
      <c r="F14" s="89" t="str">
        <f t="shared" si="1"/>
        <v/>
      </c>
      <c r="G14" s="90"/>
      <c r="H14" s="90" t="s">
        <v>62</v>
      </c>
      <c r="I14" s="94"/>
      <c r="J14" s="91"/>
      <c r="K14" s="99"/>
      <c r="L14" s="100"/>
      <c r="M14" s="101"/>
      <c r="N14" s="127"/>
      <c r="O14" s="99"/>
      <c r="P14" s="100"/>
      <c r="Q14" s="101"/>
      <c r="R14" s="127"/>
      <c r="S14" s="99"/>
      <c r="T14" s="100"/>
      <c r="U14" s="101"/>
      <c r="V14" s="128"/>
      <c r="W14" s="99"/>
      <c r="X14" s="100"/>
      <c r="Y14" s="101"/>
      <c r="Z14" s="128"/>
      <c r="AA14" s="99"/>
      <c r="AB14" s="100"/>
      <c r="AC14" s="101"/>
    </row>
    <row r="15" spans="1:30" ht="22" customHeight="1" x14ac:dyDescent="0.2">
      <c r="A15" s="2">
        <v>10</v>
      </c>
      <c r="B15" s="124"/>
      <c r="C15" s="125"/>
      <c r="D15" s="126"/>
      <c r="E15" s="88" t="str">
        <f t="shared" si="0"/>
        <v/>
      </c>
      <c r="F15" s="89" t="str">
        <f t="shared" si="1"/>
        <v/>
      </c>
      <c r="G15" s="90"/>
      <c r="H15" s="90" t="s">
        <v>62</v>
      </c>
      <c r="I15" s="94"/>
      <c r="J15" s="91"/>
      <c r="K15" s="99"/>
      <c r="L15" s="100"/>
      <c r="M15" s="101"/>
      <c r="N15" s="127"/>
      <c r="O15" s="99"/>
      <c r="P15" s="100"/>
      <c r="Q15" s="101"/>
      <c r="R15" s="127"/>
      <c r="S15" s="99"/>
      <c r="T15" s="100"/>
      <c r="U15" s="101"/>
      <c r="V15" s="128"/>
      <c r="W15" s="99"/>
      <c r="X15" s="100"/>
      <c r="Y15" s="101"/>
      <c r="Z15" s="128"/>
      <c r="AA15" s="99"/>
      <c r="AB15" s="100"/>
      <c r="AC15" s="101"/>
    </row>
    <row r="16" spans="1:30" ht="22" customHeight="1" x14ac:dyDescent="0.2">
      <c r="A16" s="2">
        <v>11</v>
      </c>
      <c r="B16" s="124"/>
      <c r="C16" s="125"/>
      <c r="D16" s="126"/>
      <c r="E16" s="88" t="str">
        <f t="shared" si="0"/>
        <v/>
      </c>
      <c r="F16" s="89" t="str">
        <f t="shared" si="1"/>
        <v/>
      </c>
      <c r="G16" s="90"/>
      <c r="H16" s="90" t="s">
        <v>62</v>
      </c>
      <c r="I16" s="94"/>
      <c r="J16" s="91"/>
      <c r="K16" s="99"/>
      <c r="L16" s="100"/>
      <c r="M16" s="101"/>
      <c r="N16" s="127"/>
      <c r="O16" s="99"/>
      <c r="P16" s="100"/>
      <c r="Q16" s="101"/>
      <c r="R16" s="127"/>
      <c r="S16" s="99"/>
      <c r="T16" s="100"/>
      <c r="U16" s="101"/>
      <c r="V16" s="128"/>
      <c r="W16" s="99"/>
      <c r="X16" s="100"/>
      <c r="Y16" s="101"/>
      <c r="Z16" s="128"/>
      <c r="AA16" s="99"/>
      <c r="AB16" s="100"/>
      <c r="AC16" s="101"/>
    </row>
    <row r="17" spans="1:29" ht="22" customHeight="1" x14ac:dyDescent="0.2">
      <c r="A17" s="2">
        <v>12</v>
      </c>
      <c r="B17" s="124"/>
      <c r="C17" s="125"/>
      <c r="D17" s="126"/>
      <c r="E17" s="88" t="str">
        <f t="shared" si="0"/>
        <v/>
      </c>
      <c r="F17" s="89" t="str">
        <f t="shared" si="1"/>
        <v/>
      </c>
      <c r="G17" s="90"/>
      <c r="H17" s="90" t="s">
        <v>62</v>
      </c>
      <c r="I17" s="94"/>
      <c r="J17" s="91"/>
      <c r="K17" s="99"/>
      <c r="L17" s="100"/>
      <c r="M17" s="101"/>
      <c r="N17" s="127"/>
      <c r="O17" s="99"/>
      <c r="P17" s="100"/>
      <c r="Q17" s="101"/>
      <c r="R17" s="127"/>
      <c r="S17" s="99"/>
      <c r="T17" s="100"/>
      <c r="U17" s="101"/>
      <c r="V17" s="128"/>
      <c r="W17" s="99"/>
      <c r="X17" s="100"/>
      <c r="Y17" s="101"/>
      <c r="Z17" s="128"/>
      <c r="AA17" s="99"/>
      <c r="AB17" s="100"/>
      <c r="AC17" s="101"/>
    </row>
    <row r="18" spans="1:29" ht="22" customHeight="1" x14ac:dyDescent="0.2">
      <c r="A18" s="2">
        <v>13</v>
      </c>
      <c r="B18" s="124"/>
      <c r="C18" s="125"/>
      <c r="D18" s="126"/>
      <c r="E18" s="88" t="str">
        <f t="shared" si="0"/>
        <v/>
      </c>
      <c r="F18" s="89" t="str">
        <f t="shared" si="1"/>
        <v/>
      </c>
      <c r="G18" s="90"/>
      <c r="H18" s="90" t="s">
        <v>62</v>
      </c>
      <c r="I18" s="94"/>
      <c r="J18" s="91"/>
      <c r="K18" s="99"/>
      <c r="L18" s="100"/>
      <c r="M18" s="101"/>
      <c r="N18" s="127"/>
      <c r="O18" s="99"/>
      <c r="P18" s="100"/>
      <c r="Q18" s="101"/>
      <c r="R18" s="127"/>
      <c r="S18" s="99"/>
      <c r="T18" s="100"/>
      <c r="U18" s="101"/>
      <c r="V18" s="128"/>
      <c r="W18" s="99"/>
      <c r="X18" s="100"/>
      <c r="Y18" s="101"/>
      <c r="Z18" s="128"/>
      <c r="AA18" s="99"/>
      <c r="AB18" s="100"/>
      <c r="AC18" s="101"/>
    </row>
    <row r="19" spans="1:29" ht="22" customHeight="1" x14ac:dyDescent="0.2">
      <c r="A19" s="2">
        <v>14</v>
      </c>
      <c r="B19" s="124"/>
      <c r="C19" s="125"/>
      <c r="D19" s="126"/>
      <c r="E19" s="88" t="str">
        <f t="shared" si="0"/>
        <v/>
      </c>
      <c r="F19" s="89" t="str">
        <f t="shared" si="1"/>
        <v/>
      </c>
      <c r="G19" s="90"/>
      <c r="H19" s="90" t="s">
        <v>62</v>
      </c>
      <c r="I19" s="94"/>
      <c r="J19" s="91"/>
      <c r="K19" s="99"/>
      <c r="L19" s="100"/>
      <c r="M19" s="101"/>
      <c r="N19" s="127"/>
      <c r="O19" s="99"/>
      <c r="P19" s="100"/>
      <c r="Q19" s="101"/>
      <c r="R19" s="127"/>
      <c r="S19" s="99"/>
      <c r="T19" s="100"/>
      <c r="U19" s="101"/>
      <c r="V19" s="128"/>
      <c r="W19" s="99"/>
      <c r="X19" s="100"/>
      <c r="Y19" s="101"/>
      <c r="Z19" s="128"/>
      <c r="AA19" s="99"/>
      <c r="AB19" s="100"/>
      <c r="AC19" s="101"/>
    </row>
    <row r="20" spans="1:29" ht="22" customHeight="1" x14ac:dyDescent="0.2">
      <c r="A20" s="2">
        <v>15</v>
      </c>
      <c r="B20" s="124"/>
      <c r="C20" s="86"/>
      <c r="D20" s="87"/>
      <c r="E20" s="88" t="str">
        <f t="shared" si="0"/>
        <v/>
      </c>
      <c r="F20" s="89" t="str">
        <f t="shared" si="1"/>
        <v/>
      </c>
      <c r="G20" s="90"/>
      <c r="H20" s="90" t="s">
        <v>62</v>
      </c>
      <c r="I20" s="94"/>
      <c r="J20" s="91"/>
      <c r="K20" s="99"/>
      <c r="L20" s="100"/>
      <c r="M20" s="101"/>
      <c r="N20" s="127"/>
      <c r="O20" s="99"/>
      <c r="P20" s="100"/>
      <c r="Q20" s="101"/>
      <c r="R20" s="127"/>
      <c r="S20" s="99"/>
      <c r="T20" s="100"/>
      <c r="U20" s="101"/>
      <c r="V20" s="128"/>
      <c r="W20" s="99"/>
      <c r="X20" s="100"/>
      <c r="Y20" s="101"/>
      <c r="Z20" s="128"/>
      <c r="AA20" s="99"/>
      <c r="AB20" s="100"/>
      <c r="AC20" s="101"/>
    </row>
    <row r="21" spans="1:29" ht="22" customHeight="1" x14ac:dyDescent="0.2">
      <c r="A21" s="2">
        <v>16</v>
      </c>
      <c r="B21" s="124"/>
      <c r="C21" s="92"/>
      <c r="D21" s="93"/>
      <c r="E21" s="88" t="str">
        <f t="shared" si="0"/>
        <v/>
      </c>
      <c r="F21" s="89" t="str">
        <f t="shared" si="1"/>
        <v/>
      </c>
      <c r="G21" s="90"/>
      <c r="H21" s="90" t="s">
        <v>62</v>
      </c>
      <c r="I21" s="94"/>
      <c r="J21" s="91"/>
      <c r="K21" s="99"/>
      <c r="L21" s="100"/>
      <c r="M21" s="101"/>
      <c r="N21" s="127"/>
      <c r="O21" s="99"/>
      <c r="P21" s="100"/>
      <c r="Q21" s="101"/>
      <c r="R21" s="127"/>
      <c r="S21" s="99"/>
      <c r="T21" s="100"/>
      <c r="U21" s="101"/>
      <c r="V21" s="128"/>
      <c r="W21" s="99"/>
      <c r="X21" s="100"/>
      <c r="Y21" s="101"/>
      <c r="Z21" s="128"/>
      <c r="AA21" s="99"/>
      <c r="AB21" s="100"/>
      <c r="AC21" s="101"/>
    </row>
    <row r="22" spans="1:29" ht="22" customHeight="1" x14ac:dyDescent="0.2">
      <c r="A22" s="2">
        <v>17</v>
      </c>
      <c r="B22" s="124"/>
      <c r="C22" s="92"/>
      <c r="D22" s="93"/>
      <c r="E22" s="88" t="str">
        <f t="shared" si="0"/>
        <v/>
      </c>
      <c r="F22" s="89" t="str">
        <f t="shared" si="1"/>
        <v/>
      </c>
      <c r="G22" s="90"/>
      <c r="H22" s="90" t="s">
        <v>62</v>
      </c>
      <c r="I22" s="94"/>
      <c r="J22" s="91"/>
      <c r="K22" s="99"/>
      <c r="L22" s="100"/>
      <c r="M22" s="101"/>
      <c r="N22" s="127"/>
      <c r="O22" s="99"/>
      <c r="P22" s="100"/>
      <c r="Q22" s="101"/>
      <c r="R22" s="127"/>
      <c r="S22" s="99"/>
      <c r="T22" s="100"/>
      <c r="U22" s="101"/>
      <c r="V22" s="128"/>
      <c r="W22" s="99"/>
      <c r="X22" s="100"/>
      <c r="Y22" s="101"/>
      <c r="Z22" s="128"/>
      <c r="AA22" s="99"/>
      <c r="AB22" s="100"/>
      <c r="AC22" s="101"/>
    </row>
    <row r="23" spans="1:29" ht="22" customHeight="1" x14ac:dyDescent="0.2">
      <c r="A23" s="2">
        <v>18</v>
      </c>
      <c r="B23" s="124"/>
      <c r="C23" s="92"/>
      <c r="D23" s="93"/>
      <c r="E23" s="88" t="str">
        <f t="shared" si="0"/>
        <v/>
      </c>
      <c r="F23" s="89" t="str">
        <f t="shared" si="1"/>
        <v/>
      </c>
      <c r="G23" s="90"/>
      <c r="H23" s="90" t="s">
        <v>62</v>
      </c>
      <c r="I23" s="94"/>
      <c r="J23" s="91"/>
      <c r="K23" s="99"/>
      <c r="L23" s="100"/>
      <c r="M23" s="101"/>
      <c r="N23" s="127"/>
      <c r="O23" s="99"/>
      <c r="P23" s="100"/>
      <c r="Q23" s="101"/>
      <c r="R23" s="127"/>
      <c r="S23" s="99"/>
      <c r="T23" s="100"/>
      <c r="U23" s="101"/>
      <c r="V23" s="128"/>
      <c r="W23" s="99"/>
      <c r="X23" s="100"/>
      <c r="Y23" s="101"/>
      <c r="Z23" s="128"/>
      <c r="AA23" s="99"/>
      <c r="AB23" s="100"/>
      <c r="AC23" s="101"/>
    </row>
    <row r="24" spans="1:29" ht="22" customHeight="1" x14ac:dyDescent="0.2">
      <c r="A24" s="2">
        <v>19</v>
      </c>
      <c r="B24" s="124"/>
      <c r="C24" s="92"/>
      <c r="D24" s="93"/>
      <c r="E24" s="88" t="str">
        <f t="shared" si="0"/>
        <v/>
      </c>
      <c r="F24" s="89" t="str">
        <f t="shared" si="1"/>
        <v/>
      </c>
      <c r="G24" s="90"/>
      <c r="H24" s="90" t="s">
        <v>62</v>
      </c>
      <c r="I24" s="94"/>
      <c r="J24" s="91"/>
      <c r="K24" s="99"/>
      <c r="L24" s="100"/>
      <c r="M24" s="101"/>
      <c r="N24" s="127"/>
      <c r="O24" s="99"/>
      <c r="P24" s="100"/>
      <c r="Q24" s="101"/>
      <c r="R24" s="127"/>
      <c r="S24" s="99"/>
      <c r="T24" s="100"/>
      <c r="U24" s="101"/>
      <c r="V24" s="128"/>
      <c r="W24" s="99"/>
      <c r="X24" s="100"/>
      <c r="Y24" s="101"/>
      <c r="Z24" s="128"/>
      <c r="AA24" s="99"/>
      <c r="AB24" s="100"/>
      <c r="AC24" s="101"/>
    </row>
    <row r="25" spans="1:29" ht="22" customHeight="1" x14ac:dyDescent="0.2">
      <c r="A25" s="2">
        <v>20</v>
      </c>
      <c r="B25" s="124"/>
      <c r="C25" s="92"/>
      <c r="D25" s="93"/>
      <c r="E25" s="88" t="str">
        <f t="shared" si="0"/>
        <v/>
      </c>
      <c r="F25" s="89" t="str">
        <f t="shared" si="1"/>
        <v/>
      </c>
      <c r="G25" s="90"/>
      <c r="H25" s="90" t="s">
        <v>62</v>
      </c>
      <c r="I25" s="94"/>
      <c r="J25" s="91"/>
      <c r="K25" s="99"/>
      <c r="L25" s="100"/>
      <c r="M25" s="101"/>
      <c r="N25" s="127"/>
      <c r="O25" s="99"/>
      <c r="P25" s="100"/>
      <c r="Q25" s="101"/>
      <c r="R25" s="127"/>
      <c r="S25" s="99"/>
      <c r="T25" s="100"/>
      <c r="U25" s="101"/>
      <c r="V25" s="128"/>
      <c r="W25" s="99"/>
      <c r="X25" s="100"/>
      <c r="Y25" s="101"/>
      <c r="Z25" s="128"/>
      <c r="AA25" s="99"/>
      <c r="AB25" s="100"/>
      <c r="AC25" s="101"/>
    </row>
    <row r="26" spans="1:29" ht="22" customHeight="1" x14ac:dyDescent="0.2">
      <c r="A26" s="2">
        <v>21</v>
      </c>
      <c r="B26" s="124"/>
      <c r="C26" s="92"/>
      <c r="D26" s="93"/>
      <c r="E26" s="88" t="str">
        <f t="shared" si="0"/>
        <v/>
      </c>
      <c r="F26" s="89" t="str">
        <f t="shared" si="1"/>
        <v/>
      </c>
      <c r="G26" s="90"/>
      <c r="H26" s="90" t="s">
        <v>62</v>
      </c>
      <c r="I26" s="94"/>
      <c r="J26" s="91"/>
      <c r="K26" s="99"/>
      <c r="L26" s="100"/>
      <c r="M26" s="101"/>
      <c r="N26" s="127"/>
      <c r="O26" s="99"/>
      <c r="P26" s="100"/>
      <c r="Q26" s="101"/>
      <c r="R26" s="127"/>
      <c r="S26" s="99"/>
      <c r="T26" s="100"/>
      <c r="U26" s="101"/>
      <c r="V26" s="128"/>
      <c r="W26" s="99"/>
      <c r="X26" s="100"/>
      <c r="Y26" s="101"/>
      <c r="Z26" s="128"/>
      <c r="AA26" s="99"/>
      <c r="AB26" s="100"/>
      <c r="AC26" s="101"/>
    </row>
    <row r="27" spans="1:29" ht="22" customHeight="1" x14ac:dyDescent="0.2">
      <c r="A27" s="2">
        <v>22</v>
      </c>
      <c r="B27" s="124"/>
      <c r="C27" s="86"/>
      <c r="D27" s="87"/>
      <c r="E27" s="88" t="str">
        <f t="shared" si="0"/>
        <v/>
      </c>
      <c r="F27" s="89" t="str">
        <f t="shared" si="1"/>
        <v/>
      </c>
      <c r="G27" s="90"/>
      <c r="H27" s="90" t="s">
        <v>62</v>
      </c>
      <c r="I27" s="94"/>
      <c r="J27" s="91"/>
      <c r="K27" s="99"/>
      <c r="L27" s="100"/>
      <c r="M27" s="101"/>
      <c r="N27" s="127"/>
      <c r="O27" s="99"/>
      <c r="P27" s="100"/>
      <c r="Q27" s="101"/>
      <c r="R27" s="127"/>
      <c r="S27" s="99"/>
      <c r="T27" s="100"/>
      <c r="U27" s="101"/>
      <c r="V27" s="128"/>
      <c r="W27" s="99"/>
      <c r="X27" s="100"/>
      <c r="Y27" s="101"/>
      <c r="Z27" s="128"/>
      <c r="AA27" s="99"/>
      <c r="AB27" s="100"/>
      <c r="AC27" s="101"/>
    </row>
    <row r="28" spans="1:29" ht="22" customHeight="1" x14ac:dyDescent="0.2">
      <c r="A28" s="2">
        <v>23</v>
      </c>
      <c r="B28" s="124"/>
      <c r="C28" s="92"/>
      <c r="D28" s="93"/>
      <c r="E28" s="88" t="str">
        <f t="shared" si="0"/>
        <v/>
      </c>
      <c r="F28" s="89" t="str">
        <f t="shared" si="1"/>
        <v/>
      </c>
      <c r="G28" s="90"/>
      <c r="H28" s="90" t="s">
        <v>62</v>
      </c>
      <c r="I28" s="94"/>
      <c r="J28" s="91"/>
      <c r="K28" s="99"/>
      <c r="L28" s="100"/>
      <c r="M28" s="101"/>
      <c r="N28" s="127"/>
      <c r="O28" s="99"/>
      <c r="P28" s="100"/>
      <c r="Q28" s="101"/>
      <c r="R28" s="127"/>
      <c r="S28" s="99"/>
      <c r="T28" s="100"/>
      <c r="U28" s="101"/>
      <c r="V28" s="128"/>
      <c r="W28" s="99"/>
      <c r="X28" s="100"/>
      <c r="Y28" s="101"/>
      <c r="Z28" s="128"/>
      <c r="AA28" s="99"/>
      <c r="AB28" s="100"/>
      <c r="AC28" s="101"/>
    </row>
    <row r="29" spans="1:29" ht="22" customHeight="1" x14ac:dyDescent="0.2">
      <c r="A29" s="2">
        <v>24</v>
      </c>
      <c r="B29" s="124"/>
      <c r="C29" s="86"/>
      <c r="D29" s="87"/>
      <c r="E29" s="88" t="str">
        <f t="shared" si="0"/>
        <v/>
      </c>
      <c r="F29" s="89" t="str">
        <f t="shared" si="1"/>
        <v/>
      </c>
      <c r="G29" s="90"/>
      <c r="H29" s="90" t="s">
        <v>62</v>
      </c>
      <c r="I29" s="94"/>
      <c r="J29" s="91"/>
      <c r="K29" s="99"/>
      <c r="L29" s="100"/>
      <c r="M29" s="101"/>
      <c r="N29" s="127"/>
      <c r="O29" s="99"/>
      <c r="P29" s="100"/>
      <c r="Q29" s="101"/>
      <c r="R29" s="127"/>
      <c r="S29" s="99"/>
      <c r="T29" s="100"/>
      <c r="U29" s="101"/>
      <c r="V29" s="128"/>
      <c r="W29" s="99"/>
      <c r="X29" s="100"/>
      <c r="Y29" s="101"/>
      <c r="Z29" s="128"/>
      <c r="AA29" s="99"/>
      <c r="AB29" s="100"/>
      <c r="AC29" s="101"/>
    </row>
    <row r="30" spans="1:29" ht="22" customHeight="1" x14ac:dyDescent="0.2">
      <c r="A30" s="2">
        <v>25</v>
      </c>
      <c r="B30" s="124"/>
      <c r="C30" s="92"/>
      <c r="D30" s="93"/>
      <c r="E30" s="88" t="str">
        <f t="shared" si="0"/>
        <v/>
      </c>
      <c r="F30" s="89" t="str">
        <f t="shared" si="1"/>
        <v/>
      </c>
      <c r="G30" s="90"/>
      <c r="H30" s="90" t="s">
        <v>62</v>
      </c>
      <c r="I30" s="94"/>
      <c r="J30" s="91"/>
      <c r="K30" s="99"/>
      <c r="L30" s="100"/>
      <c r="M30" s="101"/>
      <c r="N30" s="127"/>
      <c r="O30" s="99"/>
      <c r="P30" s="100"/>
      <c r="Q30" s="101"/>
      <c r="R30" s="127"/>
      <c r="S30" s="99"/>
      <c r="T30" s="100"/>
      <c r="U30" s="101"/>
      <c r="V30" s="128"/>
      <c r="W30" s="99"/>
      <c r="X30" s="100"/>
      <c r="Y30" s="101"/>
      <c r="Z30" s="128"/>
      <c r="AA30" s="99"/>
      <c r="AB30" s="100"/>
      <c r="AC30" s="101"/>
    </row>
    <row r="31" spans="1:29" ht="22" customHeight="1" x14ac:dyDescent="0.2">
      <c r="A31" s="2">
        <v>26</v>
      </c>
      <c r="B31" s="124"/>
      <c r="C31" s="92"/>
      <c r="D31" s="93"/>
      <c r="E31" s="88" t="str">
        <f t="shared" si="0"/>
        <v/>
      </c>
      <c r="F31" s="89" t="str">
        <f t="shared" si="1"/>
        <v/>
      </c>
      <c r="G31" s="90"/>
      <c r="H31" s="90" t="s">
        <v>62</v>
      </c>
      <c r="I31" s="94"/>
      <c r="J31" s="91"/>
      <c r="K31" s="99"/>
      <c r="L31" s="100"/>
      <c r="M31" s="101"/>
      <c r="N31" s="127"/>
      <c r="O31" s="99"/>
      <c r="P31" s="100"/>
      <c r="Q31" s="101"/>
      <c r="R31" s="127"/>
      <c r="S31" s="99"/>
      <c r="T31" s="100"/>
      <c r="U31" s="101"/>
      <c r="V31" s="128"/>
      <c r="W31" s="99"/>
      <c r="X31" s="100"/>
      <c r="Y31" s="101"/>
      <c r="Z31" s="128"/>
      <c r="AA31" s="99"/>
      <c r="AB31" s="100"/>
      <c r="AC31" s="101"/>
    </row>
    <row r="32" spans="1:29" ht="22" customHeight="1" x14ac:dyDescent="0.2">
      <c r="A32" s="2">
        <v>27</v>
      </c>
      <c r="B32" s="124"/>
      <c r="C32" s="92"/>
      <c r="D32" s="93"/>
      <c r="E32" s="88" t="str">
        <f t="shared" si="0"/>
        <v/>
      </c>
      <c r="F32" s="89" t="str">
        <f t="shared" si="1"/>
        <v/>
      </c>
      <c r="G32" s="90"/>
      <c r="H32" s="90" t="s">
        <v>62</v>
      </c>
      <c r="I32" s="94"/>
      <c r="J32" s="91"/>
      <c r="K32" s="99"/>
      <c r="L32" s="100"/>
      <c r="M32" s="101"/>
      <c r="N32" s="127"/>
      <c r="O32" s="99"/>
      <c r="P32" s="100"/>
      <c r="Q32" s="101"/>
      <c r="R32" s="127"/>
      <c r="S32" s="99"/>
      <c r="T32" s="100"/>
      <c r="U32" s="101"/>
      <c r="V32" s="128"/>
      <c r="W32" s="99"/>
      <c r="X32" s="100"/>
      <c r="Y32" s="101"/>
      <c r="Z32" s="128"/>
      <c r="AA32" s="99"/>
      <c r="AB32" s="100"/>
      <c r="AC32" s="101"/>
    </row>
    <row r="33" spans="1:29" ht="22" customHeight="1" x14ac:dyDescent="0.2">
      <c r="A33" s="2">
        <v>28</v>
      </c>
      <c r="B33" s="124"/>
      <c r="C33" s="92"/>
      <c r="D33" s="93"/>
      <c r="E33" s="88" t="str">
        <f t="shared" si="0"/>
        <v/>
      </c>
      <c r="F33" s="89" t="str">
        <f t="shared" si="1"/>
        <v/>
      </c>
      <c r="G33" s="90"/>
      <c r="H33" s="90" t="s">
        <v>62</v>
      </c>
      <c r="I33" s="94"/>
      <c r="J33" s="91"/>
      <c r="K33" s="99"/>
      <c r="L33" s="100"/>
      <c r="M33" s="101"/>
      <c r="N33" s="127"/>
      <c r="O33" s="99"/>
      <c r="P33" s="100"/>
      <c r="Q33" s="101"/>
      <c r="R33" s="127"/>
      <c r="S33" s="99"/>
      <c r="T33" s="100"/>
      <c r="U33" s="101"/>
      <c r="V33" s="128"/>
      <c r="W33" s="99"/>
      <c r="X33" s="100"/>
      <c r="Y33" s="101"/>
      <c r="Z33" s="128"/>
      <c r="AA33" s="99"/>
      <c r="AB33" s="100"/>
      <c r="AC33" s="101"/>
    </row>
    <row r="34" spans="1:29" ht="22" customHeight="1" x14ac:dyDescent="0.2">
      <c r="A34" s="2">
        <v>29</v>
      </c>
      <c r="B34" s="124"/>
      <c r="C34" s="92"/>
      <c r="D34" s="93"/>
      <c r="E34" s="88" t="str">
        <f t="shared" si="0"/>
        <v/>
      </c>
      <c r="F34" s="89" t="str">
        <f t="shared" si="1"/>
        <v/>
      </c>
      <c r="G34" s="90"/>
      <c r="H34" s="90" t="s">
        <v>62</v>
      </c>
      <c r="I34" s="94"/>
      <c r="J34" s="91"/>
      <c r="K34" s="99"/>
      <c r="L34" s="100"/>
      <c r="M34" s="101"/>
      <c r="N34" s="127"/>
      <c r="O34" s="99"/>
      <c r="P34" s="100"/>
      <c r="Q34" s="101"/>
      <c r="R34" s="127"/>
      <c r="S34" s="99"/>
      <c r="T34" s="100"/>
      <c r="U34" s="101"/>
      <c r="V34" s="128"/>
      <c r="W34" s="99"/>
      <c r="X34" s="100"/>
      <c r="Y34" s="101"/>
      <c r="Z34" s="128"/>
      <c r="AA34" s="99"/>
      <c r="AB34" s="100"/>
      <c r="AC34" s="101"/>
    </row>
    <row r="35" spans="1:29" ht="22" customHeight="1" x14ac:dyDescent="0.2">
      <c r="A35" s="2">
        <v>30</v>
      </c>
      <c r="B35" s="124"/>
      <c r="C35" s="86"/>
      <c r="D35" s="87"/>
      <c r="E35" s="88" t="str">
        <f t="shared" si="0"/>
        <v/>
      </c>
      <c r="F35" s="89" t="str">
        <f t="shared" si="1"/>
        <v/>
      </c>
      <c r="G35" s="90"/>
      <c r="H35" s="90" t="s">
        <v>62</v>
      </c>
      <c r="I35" s="94"/>
      <c r="J35" s="91"/>
      <c r="K35" s="99"/>
      <c r="L35" s="100"/>
      <c r="M35" s="101"/>
      <c r="N35" s="127"/>
      <c r="O35" s="99"/>
      <c r="P35" s="100"/>
      <c r="Q35" s="101"/>
      <c r="R35" s="127"/>
      <c r="S35" s="99"/>
      <c r="T35" s="100"/>
      <c r="U35" s="101"/>
      <c r="V35" s="128"/>
      <c r="W35" s="99"/>
      <c r="X35" s="100"/>
      <c r="Y35" s="101"/>
      <c r="Z35" s="128"/>
      <c r="AA35" s="99"/>
      <c r="AB35" s="100"/>
      <c r="AC35" s="101"/>
    </row>
    <row r="36" spans="1:29" ht="22" customHeight="1" x14ac:dyDescent="0.2">
      <c r="A36" s="2">
        <v>31</v>
      </c>
      <c r="B36" s="124"/>
      <c r="C36" s="92"/>
      <c r="D36" s="93"/>
      <c r="E36" s="88" t="str">
        <f t="shared" si="0"/>
        <v/>
      </c>
      <c r="F36" s="89" t="str">
        <f t="shared" si="1"/>
        <v/>
      </c>
      <c r="G36" s="90"/>
      <c r="H36" s="90" t="s">
        <v>62</v>
      </c>
      <c r="I36" s="94"/>
      <c r="J36" s="91"/>
      <c r="K36" s="99"/>
      <c r="L36" s="100"/>
      <c r="M36" s="101"/>
      <c r="N36" s="127"/>
      <c r="O36" s="99"/>
      <c r="P36" s="100"/>
      <c r="Q36" s="101"/>
      <c r="R36" s="127"/>
      <c r="S36" s="99"/>
      <c r="T36" s="100"/>
      <c r="U36" s="101"/>
      <c r="V36" s="128"/>
      <c r="W36" s="99"/>
      <c r="X36" s="100"/>
      <c r="Y36" s="101"/>
      <c r="Z36" s="128"/>
      <c r="AA36" s="99"/>
      <c r="AB36" s="100"/>
      <c r="AC36" s="101"/>
    </row>
    <row r="37" spans="1:29" ht="22" customHeight="1" x14ac:dyDescent="0.2">
      <c r="A37" s="2">
        <v>32</v>
      </c>
      <c r="B37" s="124"/>
      <c r="C37" s="92"/>
      <c r="D37" s="93"/>
      <c r="E37" s="88" t="str">
        <f t="shared" si="0"/>
        <v/>
      </c>
      <c r="F37" s="89" t="str">
        <f t="shared" si="1"/>
        <v/>
      </c>
      <c r="G37" s="90"/>
      <c r="H37" s="90" t="s">
        <v>62</v>
      </c>
      <c r="I37" s="94"/>
      <c r="J37" s="91"/>
      <c r="K37" s="99"/>
      <c r="L37" s="100"/>
      <c r="M37" s="101"/>
      <c r="N37" s="127"/>
      <c r="O37" s="99"/>
      <c r="P37" s="100"/>
      <c r="Q37" s="101"/>
      <c r="R37" s="127"/>
      <c r="S37" s="99"/>
      <c r="T37" s="100"/>
      <c r="U37" s="101"/>
      <c r="V37" s="128"/>
      <c r="W37" s="99"/>
      <c r="X37" s="100"/>
      <c r="Y37" s="101"/>
      <c r="Z37" s="128"/>
      <c r="AA37" s="99"/>
      <c r="AB37" s="100"/>
      <c r="AC37" s="101"/>
    </row>
    <row r="38" spans="1:29" ht="22" customHeight="1" x14ac:dyDescent="0.2">
      <c r="A38" s="2">
        <v>33</v>
      </c>
      <c r="B38" s="124"/>
      <c r="C38" s="86"/>
      <c r="D38" s="87"/>
      <c r="E38" s="88" t="str">
        <f t="shared" si="0"/>
        <v/>
      </c>
      <c r="F38" s="89" t="str">
        <f t="shared" si="1"/>
        <v/>
      </c>
      <c r="G38" s="90"/>
      <c r="H38" s="90" t="s">
        <v>62</v>
      </c>
      <c r="I38" s="94"/>
      <c r="J38" s="91"/>
      <c r="K38" s="99"/>
      <c r="L38" s="100"/>
      <c r="M38" s="101"/>
      <c r="N38" s="127"/>
      <c r="O38" s="99"/>
      <c r="P38" s="100"/>
      <c r="Q38" s="101"/>
      <c r="R38" s="127"/>
      <c r="S38" s="99"/>
      <c r="T38" s="100"/>
      <c r="U38" s="101"/>
      <c r="V38" s="128"/>
      <c r="W38" s="99"/>
      <c r="X38" s="100"/>
      <c r="Y38" s="101"/>
      <c r="Z38" s="128"/>
      <c r="AA38" s="99"/>
      <c r="AB38" s="100"/>
      <c r="AC38" s="101"/>
    </row>
    <row r="39" spans="1:29" ht="22" customHeight="1" x14ac:dyDescent="0.2">
      <c r="A39" s="2">
        <v>34</v>
      </c>
      <c r="B39" s="124"/>
      <c r="C39" s="92"/>
      <c r="D39" s="93"/>
      <c r="E39" s="88" t="str">
        <f t="shared" si="0"/>
        <v/>
      </c>
      <c r="F39" s="89" t="str">
        <f t="shared" si="1"/>
        <v/>
      </c>
      <c r="G39" s="90"/>
      <c r="H39" s="90" t="s">
        <v>62</v>
      </c>
      <c r="I39" s="94"/>
      <c r="J39" s="91"/>
      <c r="K39" s="99"/>
      <c r="L39" s="100"/>
      <c r="M39" s="101"/>
      <c r="N39" s="127"/>
      <c r="O39" s="99"/>
      <c r="P39" s="100"/>
      <c r="Q39" s="101"/>
      <c r="R39" s="127"/>
      <c r="S39" s="99"/>
      <c r="T39" s="100"/>
      <c r="U39" s="101"/>
      <c r="V39" s="128"/>
      <c r="W39" s="99"/>
      <c r="X39" s="100"/>
      <c r="Y39" s="101"/>
      <c r="Z39" s="128"/>
      <c r="AA39" s="99"/>
      <c r="AB39" s="100"/>
      <c r="AC39" s="101"/>
    </row>
    <row r="40" spans="1:29" ht="22" customHeight="1" x14ac:dyDescent="0.2">
      <c r="A40" s="2">
        <v>35</v>
      </c>
      <c r="B40" s="124"/>
      <c r="C40" s="92"/>
      <c r="D40" s="93"/>
      <c r="E40" s="88" t="str">
        <f t="shared" si="0"/>
        <v/>
      </c>
      <c r="F40" s="89" t="str">
        <f t="shared" si="1"/>
        <v/>
      </c>
      <c r="G40" s="90"/>
      <c r="H40" s="90" t="s">
        <v>62</v>
      </c>
      <c r="I40" s="94"/>
      <c r="J40" s="91"/>
      <c r="K40" s="99"/>
      <c r="L40" s="100"/>
      <c r="M40" s="101"/>
      <c r="N40" s="127"/>
      <c r="O40" s="99"/>
      <c r="P40" s="100"/>
      <c r="Q40" s="101"/>
      <c r="R40" s="127"/>
      <c r="S40" s="99"/>
      <c r="T40" s="100"/>
      <c r="U40" s="101"/>
      <c r="V40" s="128"/>
      <c r="W40" s="99"/>
      <c r="X40" s="100"/>
      <c r="Y40" s="101"/>
      <c r="Z40" s="128"/>
      <c r="AA40" s="99"/>
      <c r="AB40" s="100"/>
      <c r="AC40" s="101"/>
    </row>
    <row r="41" spans="1:29" ht="22" customHeight="1" x14ac:dyDescent="0.2">
      <c r="A41" s="2">
        <v>36</v>
      </c>
      <c r="B41" s="124"/>
      <c r="C41" s="92"/>
      <c r="D41" s="93"/>
      <c r="E41" s="88" t="str">
        <f t="shared" si="0"/>
        <v/>
      </c>
      <c r="F41" s="89" t="str">
        <f t="shared" si="1"/>
        <v/>
      </c>
      <c r="G41" s="90"/>
      <c r="H41" s="90" t="s">
        <v>62</v>
      </c>
      <c r="I41" s="94"/>
      <c r="J41" s="91"/>
      <c r="K41" s="99"/>
      <c r="L41" s="100"/>
      <c r="M41" s="101"/>
      <c r="N41" s="127"/>
      <c r="O41" s="99"/>
      <c r="P41" s="100"/>
      <c r="Q41" s="101"/>
      <c r="R41" s="127"/>
      <c r="S41" s="99"/>
      <c r="T41" s="100"/>
      <c r="U41" s="101"/>
      <c r="V41" s="128"/>
      <c r="W41" s="99"/>
      <c r="X41" s="100"/>
      <c r="Y41" s="101"/>
      <c r="Z41" s="128"/>
      <c r="AA41" s="99"/>
      <c r="AB41" s="100"/>
      <c r="AC41" s="101"/>
    </row>
    <row r="42" spans="1:29" ht="22" customHeight="1" x14ac:dyDescent="0.2">
      <c r="A42" s="2">
        <v>37</v>
      </c>
      <c r="B42" s="124"/>
      <c r="C42" s="92"/>
      <c r="D42" s="93"/>
      <c r="E42" s="88" t="str">
        <f t="shared" si="0"/>
        <v/>
      </c>
      <c r="F42" s="89" t="str">
        <f t="shared" si="1"/>
        <v/>
      </c>
      <c r="G42" s="90"/>
      <c r="H42" s="90" t="s">
        <v>62</v>
      </c>
      <c r="I42" s="94"/>
      <c r="J42" s="91"/>
      <c r="K42" s="99"/>
      <c r="L42" s="100"/>
      <c r="M42" s="101"/>
      <c r="N42" s="127"/>
      <c r="O42" s="99"/>
      <c r="P42" s="100"/>
      <c r="Q42" s="101"/>
      <c r="R42" s="127"/>
      <c r="S42" s="99"/>
      <c r="T42" s="100"/>
      <c r="U42" s="101"/>
      <c r="V42" s="128"/>
      <c r="W42" s="99"/>
      <c r="X42" s="100"/>
      <c r="Y42" s="101"/>
      <c r="Z42" s="128"/>
      <c r="AA42" s="99"/>
      <c r="AB42" s="100"/>
      <c r="AC42" s="101"/>
    </row>
    <row r="43" spans="1:29" ht="22" customHeight="1" x14ac:dyDescent="0.2">
      <c r="A43" s="2">
        <v>38</v>
      </c>
      <c r="B43" s="124"/>
      <c r="C43" s="92"/>
      <c r="D43" s="93"/>
      <c r="E43" s="88" t="str">
        <f t="shared" si="0"/>
        <v/>
      </c>
      <c r="F43" s="89" t="str">
        <f t="shared" si="1"/>
        <v/>
      </c>
      <c r="G43" s="90"/>
      <c r="H43" s="90" t="s">
        <v>62</v>
      </c>
      <c r="I43" s="94"/>
      <c r="J43" s="91"/>
      <c r="K43" s="99"/>
      <c r="L43" s="100"/>
      <c r="M43" s="101"/>
      <c r="N43" s="127"/>
      <c r="O43" s="99"/>
      <c r="P43" s="100"/>
      <c r="Q43" s="101"/>
      <c r="R43" s="127"/>
      <c r="S43" s="99"/>
      <c r="T43" s="100"/>
      <c r="U43" s="101"/>
      <c r="V43" s="128"/>
      <c r="W43" s="99"/>
      <c r="X43" s="100"/>
      <c r="Y43" s="101"/>
      <c r="Z43" s="128"/>
      <c r="AA43" s="99"/>
      <c r="AB43" s="100"/>
      <c r="AC43" s="101"/>
    </row>
    <row r="44" spans="1:29" ht="22" customHeight="1" x14ac:dyDescent="0.2">
      <c r="A44" s="2">
        <v>39</v>
      </c>
      <c r="B44" s="124"/>
      <c r="C44" s="92"/>
      <c r="D44" s="93"/>
      <c r="E44" s="88" t="str">
        <f t="shared" si="0"/>
        <v/>
      </c>
      <c r="F44" s="89" t="str">
        <f t="shared" si="1"/>
        <v/>
      </c>
      <c r="G44" s="90"/>
      <c r="H44" s="90" t="s">
        <v>62</v>
      </c>
      <c r="I44" s="94"/>
      <c r="J44" s="91"/>
      <c r="K44" s="99"/>
      <c r="L44" s="100"/>
      <c r="M44" s="101"/>
      <c r="N44" s="127"/>
      <c r="O44" s="99"/>
      <c r="P44" s="100"/>
      <c r="Q44" s="101"/>
      <c r="R44" s="127"/>
      <c r="S44" s="99"/>
      <c r="T44" s="100"/>
      <c r="U44" s="101"/>
      <c r="V44" s="128"/>
      <c r="W44" s="99"/>
      <c r="X44" s="100"/>
      <c r="Y44" s="101"/>
      <c r="Z44" s="128"/>
      <c r="AA44" s="99"/>
      <c r="AB44" s="100"/>
      <c r="AC44" s="101"/>
    </row>
    <row r="45" spans="1:29" ht="22" customHeight="1" x14ac:dyDescent="0.2">
      <c r="A45" s="2">
        <v>40</v>
      </c>
      <c r="B45" s="124"/>
      <c r="C45" s="125"/>
      <c r="D45" s="126"/>
      <c r="E45" s="88" t="str">
        <f t="shared" si="0"/>
        <v/>
      </c>
      <c r="F45" s="89" t="str">
        <f t="shared" si="1"/>
        <v/>
      </c>
      <c r="G45" s="90"/>
      <c r="H45" s="90" t="s">
        <v>62</v>
      </c>
      <c r="I45" s="94"/>
      <c r="J45" s="91"/>
      <c r="K45" s="99"/>
      <c r="L45" s="100"/>
      <c r="M45" s="101"/>
      <c r="N45" s="127"/>
      <c r="O45" s="99"/>
      <c r="P45" s="100"/>
      <c r="Q45" s="101"/>
      <c r="R45" s="127"/>
      <c r="S45" s="99"/>
      <c r="T45" s="100"/>
      <c r="U45" s="101"/>
      <c r="V45" s="128"/>
      <c r="W45" s="99"/>
      <c r="X45" s="100"/>
      <c r="Y45" s="101"/>
      <c r="Z45" s="128"/>
      <c r="AA45" s="99"/>
      <c r="AB45" s="100"/>
      <c r="AC45" s="101"/>
    </row>
    <row r="46" spans="1:29" ht="22" customHeight="1" x14ac:dyDescent="0.2">
      <c r="A46" s="2">
        <v>41</v>
      </c>
      <c r="B46" s="124"/>
      <c r="C46" s="125"/>
      <c r="D46" s="126"/>
      <c r="E46" s="88" t="str">
        <f t="shared" si="0"/>
        <v/>
      </c>
      <c r="F46" s="89" t="str">
        <f t="shared" si="1"/>
        <v/>
      </c>
      <c r="G46" s="90"/>
      <c r="H46" s="90" t="s">
        <v>62</v>
      </c>
      <c r="I46" s="94"/>
      <c r="J46" s="91"/>
      <c r="K46" s="99"/>
      <c r="L46" s="100"/>
      <c r="M46" s="101"/>
      <c r="N46" s="127"/>
      <c r="O46" s="99"/>
      <c r="P46" s="100"/>
      <c r="Q46" s="101"/>
      <c r="R46" s="127"/>
      <c r="S46" s="99"/>
      <c r="T46" s="100"/>
      <c r="U46" s="101"/>
      <c r="V46" s="128"/>
      <c r="W46" s="99"/>
      <c r="X46" s="100"/>
      <c r="Y46" s="101"/>
      <c r="Z46" s="128"/>
      <c r="AA46" s="99"/>
      <c r="AB46" s="100"/>
      <c r="AC46" s="101"/>
    </row>
    <row r="47" spans="1:29" ht="22" customHeight="1" x14ac:dyDescent="0.2">
      <c r="A47" s="2">
        <v>42</v>
      </c>
      <c r="B47" s="124"/>
      <c r="C47" s="125"/>
      <c r="D47" s="126"/>
      <c r="E47" s="88" t="str">
        <f t="shared" si="0"/>
        <v/>
      </c>
      <c r="F47" s="89" t="str">
        <f t="shared" si="1"/>
        <v/>
      </c>
      <c r="G47" s="90"/>
      <c r="H47" s="90" t="s">
        <v>62</v>
      </c>
      <c r="I47" s="94"/>
      <c r="J47" s="91"/>
      <c r="K47" s="99"/>
      <c r="L47" s="100"/>
      <c r="M47" s="101"/>
      <c r="N47" s="127"/>
      <c r="O47" s="99"/>
      <c r="P47" s="100"/>
      <c r="Q47" s="101"/>
      <c r="R47" s="127"/>
      <c r="S47" s="99"/>
      <c r="T47" s="100"/>
      <c r="U47" s="101"/>
      <c r="V47" s="128"/>
      <c r="W47" s="99"/>
      <c r="X47" s="100"/>
      <c r="Y47" s="101"/>
      <c r="Z47" s="128"/>
      <c r="AA47" s="99"/>
      <c r="AB47" s="100"/>
      <c r="AC47" s="101"/>
    </row>
    <row r="48" spans="1:29" ht="22" customHeight="1" x14ac:dyDescent="0.2">
      <c r="A48" s="2">
        <v>43</v>
      </c>
      <c r="B48" s="124"/>
      <c r="C48" s="125"/>
      <c r="D48" s="126"/>
      <c r="E48" s="88" t="str">
        <f t="shared" si="0"/>
        <v/>
      </c>
      <c r="F48" s="89" t="str">
        <f t="shared" si="1"/>
        <v/>
      </c>
      <c r="G48" s="90"/>
      <c r="H48" s="90" t="s">
        <v>62</v>
      </c>
      <c r="I48" s="94"/>
      <c r="J48" s="91"/>
      <c r="K48" s="99"/>
      <c r="L48" s="100"/>
      <c r="M48" s="101"/>
      <c r="N48" s="127"/>
      <c r="O48" s="99"/>
      <c r="P48" s="100"/>
      <c r="Q48" s="101"/>
      <c r="R48" s="127"/>
      <c r="S48" s="99"/>
      <c r="T48" s="100"/>
      <c r="U48" s="101"/>
      <c r="V48" s="128"/>
      <c r="W48" s="99"/>
      <c r="X48" s="100"/>
      <c r="Y48" s="101"/>
      <c r="Z48" s="128"/>
      <c r="AA48" s="99"/>
      <c r="AB48" s="100"/>
      <c r="AC48" s="101"/>
    </row>
    <row r="49" spans="1:29" ht="22" customHeight="1" x14ac:dyDescent="0.2">
      <c r="A49" s="2">
        <v>44</v>
      </c>
      <c r="B49" s="124"/>
      <c r="C49" s="125"/>
      <c r="D49" s="126"/>
      <c r="E49" s="88" t="str">
        <f t="shared" si="0"/>
        <v/>
      </c>
      <c r="F49" s="89" t="str">
        <f t="shared" si="1"/>
        <v/>
      </c>
      <c r="G49" s="90"/>
      <c r="H49" s="90" t="s">
        <v>62</v>
      </c>
      <c r="I49" s="94"/>
      <c r="J49" s="91"/>
      <c r="K49" s="99"/>
      <c r="L49" s="100"/>
      <c r="M49" s="101"/>
      <c r="N49" s="127"/>
      <c r="O49" s="99"/>
      <c r="P49" s="100"/>
      <c r="Q49" s="101"/>
      <c r="R49" s="127"/>
      <c r="S49" s="99"/>
      <c r="T49" s="100"/>
      <c r="U49" s="101"/>
      <c r="V49" s="128"/>
      <c r="W49" s="99"/>
      <c r="X49" s="100"/>
      <c r="Y49" s="101"/>
      <c r="Z49" s="128"/>
      <c r="AA49" s="99"/>
      <c r="AB49" s="100"/>
      <c r="AC49" s="101"/>
    </row>
    <row r="50" spans="1:29" ht="22" customHeight="1" x14ac:dyDescent="0.2">
      <c r="A50" s="2">
        <v>45</v>
      </c>
      <c r="B50" s="124"/>
      <c r="C50" s="125"/>
      <c r="D50" s="126"/>
      <c r="E50" s="88" t="str">
        <f t="shared" si="0"/>
        <v/>
      </c>
      <c r="F50" s="89" t="str">
        <f t="shared" si="1"/>
        <v/>
      </c>
      <c r="G50" s="90"/>
      <c r="H50" s="90" t="s">
        <v>62</v>
      </c>
      <c r="I50" s="94"/>
      <c r="J50" s="91"/>
      <c r="K50" s="99"/>
      <c r="L50" s="100"/>
      <c r="M50" s="101"/>
      <c r="N50" s="127"/>
      <c r="O50" s="99"/>
      <c r="P50" s="100"/>
      <c r="Q50" s="101"/>
      <c r="R50" s="127"/>
      <c r="S50" s="99"/>
      <c r="T50" s="100"/>
      <c r="U50" s="101"/>
      <c r="V50" s="128"/>
      <c r="W50" s="99"/>
      <c r="X50" s="100"/>
      <c r="Y50" s="101"/>
      <c r="Z50" s="128"/>
      <c r="AA50" s="99"/>
      <c r="AB50" s="100"/>
      <c r="AC50" s="101"/>
    </row>
    <row r="51" spans="1:29" ht="22" customHeight="1" x14ac:dyDescent="0.2">
      <c r="A51" s="2">
        <v>46</v>
      </c>
      <c r="B51" s="124"/>
      <c r="C51" s="125"/>
      <c r="D51" s="126"/>
      <c r="E51" s="88" t="str">
        <f t="shared" si="0"/>
        <v/>
      </c>
      <c r="F51" s="89" t="str">
        <f t="shared" si="1"/>
        <v/>
      </c>
      <c r="G51" s="90"/>
      <c r="H51" s="90" t="s">
        <v>62</v>
      </c>
      <c r="I51" s="94"/>
      <c r="J51" s="91"/>
      <c r="K51" s="99"/>
      <c r="L51" s="100"/>
      <c r="M51" s="101"/>
      <c r="N51" s="127"/>
      <c r="O51" s="99"/>
      <c r="P51" s="100"/>
      <c r="Q51" s="101"/>
      <c r="R51" s="127"/>
      <c r="S51" s="99"/>
      <c r="T51" s="100"/>
      <c r="U51" s="101"/>
      <c r="V51" s="128"/>
      <c r="W51" s="99"/>
      <c r="X51" s="100"/>
      <c r="Y51" s="101"/>
      <c r="Z51" s="128"/>
      <c r="AA51" s="99"/>
      <c r="AB51" s="100"/>
      <c r="AC51" s="101"/>
    </row>
    <row r="52" spans="1:29" ht="22" customHeight="1" x14ac:dyDescent="0.2">
      <c r="A52" s="2">
        <v>47</v>
      </c>
      <c r="B52" s="124"/>
      <c r="C52" s="125"/>
      <c r="D52" s="126"/>
      <c r="E52" s="88" t="str">
        <f t="shared" si="0"/>
        <v/>
      </c>
      <c r="F52" s="89" t="str">
        <f t="shared" si="1"/>
        <v/>
      </c>
      <c r="G52" s="90"/>
      <c r="H52" s="90" t="s">
        <v>62</v>
      </c>
      <c r="I52" s="94"/>
      <c r="J52" s="91"/>
      <c r="K52" s="99"/>
      <c r="L52" s="100"/>
      <c r="M52" s="101"/>
      <c r="N52" s="127"/>
      <c r="O52" s="99"/>
      <c r="P52" s="100"/>
      <c r="Q52" s="101"/>
      <c r="R52" s="127"/>
      <c r="S52" s="99"/>
      <c r="T52" s="100"/>
      <c r="U52" s="101"/>
      <c r="V52" s="128"/>
      <c r="W52" s="99"/>
      <c r="X52" s="100"/>
      <c r="Y52" s="101"/>
      <c r="Z52" s="128"/>
      <c r="AA52" s="99"/>
      <c r="AB52" s="100"/>
      <c r="AC52" s="101"/>
    </row>
    <row r="53" spans="1:29" ht="22" customHeight="1" x14ac:dyDescent="0.2">
      <c r="A53" s="2">
        <v>48</v>
      </c>
      <c r="B53" s="124"/>
      <c r="C53" s="86"/>
      <c r="D53" s="87"/>
      <c r="E53" s="88" t="str">
        <f t="shared" si="0"/>
        <v/>
      </c>
      <c r="F53" s="89" t="str">
        <f t="shared" si="1"/>
        <v/>
      </c>
      <c r="G53" s="90"/>
      <c r="H53" s="90" t="s">
        <v>62</v>
      </c>
      <c r="I53" s="94"/>
      <c r="J53" s="91"/>
      <c r="K53" s="99"/>
      <c r="L53" s="100"/>
      <c r="M53" s="101"/>
      <c r="N53" s="127"/>
      <c r="O53" s="99"/>
      <c r="P53" s="100"/>
      <c r="Q53" s="101"/>
      <c r="R53" s="127"/>
      <c r="S53" s="99"/>
      <c r="T53" s="100"/>
      <c r="U53" s="101"/>
      <c r="V53" s="128"/>
      <c r="W53" s="99"/>
      <c r="X53" s="100"/>
      <c r="Y53" s="101"/>
      <c r="Z53" s="128"/>
      <c r="AA53" s="99"/>
      <c r="AB53" s="100"/>
      <c r="AC53" s="101"/>
    </row>
    <row r="54" spans="1:29" ht="22" customHeight="1" x14ac:dyDescent="0.2">
      <c r="A54" s="2">
        <v>49</v>
      </c>
      <c r="B54" s="124"/>
      <c r="C54" s="86"/>
      <c r="D54" s="87"/>
      <c r="E54" s="88" t="str">
        <f t="shared" si="0"/>
        <v/>
      </c>
      <c r="F54" s="89" t="str">
        <f t="shared" si="1"/>
        <v/>
      </c>
      <c r="G54" s="90"/>
      <c r="H54" s="90" t="s">
        <v>62</v>
      </c>
      <c r="I54" s="94"/>
      <c r="J54" s="91"/>
      <c r="K54" s="99"/>
      <c r="L54" s="100"/>
      <c r="M54" s="101"/>
      <c r="N54" s="127"/>
      <c r="O54" s="99"/>
      <c r="P54" s="100"/>
      <c r="Q54" s="101"/>
      <c r="R54" s="127"/>
      <c r="S54" s="99"/>
      <c r="T54" s="100"/>
      <c r="U54" s="101"/>
      <c r="V54" s="128"/>
      <c r="W54" s="99"/>
      <c r="X54" s="100"/>
      <c r="Y54" s="101"/>
      <c r="Z54" s="128"/>
      <c r="AA54" s="99"/>
      <c r="AB54" s="100"/>
      <c r="AC54" s="101"/>
    </row>
    <row r="55" spans="1:29" ht="22" customHeight="1" x14ac:dyDescent="0.2">
      <c r="A55" s="2">
        <v>50</v>
      </c>
      <c r="B55" s="124"/>
      <c r="C55" s="92"/>
      <c r="D55" s="93"/>
      <c r="E55" s="88" t="str">
        <f t="shared" si="0"/>
        <v/>
      </c>
      <c r="F55" s="89" t="str">
        <f t="shared" si="1"/>
        <v/>
      </c>
      <c r="G55" s="90"/>
      <c r="H55" s="90" t="s">
        <v>62</v>
      </c>
      <c r="I55" s="94"/>
      <c r="J55" s="91"/>
      <c r="K55" s="99"/>
      <c r="L55" s="100"/>
      <c r="M55" s="101"/>
      <c r="N55" s="127"/>
      <c r="O55" s="99"/>
      <c r="P55" s="100"/>
      <c r="Q55" s="101"/>
      <c r="R55" s="127"/>
      <c r="S55" s="99"/>
      <c r="T55" s="100"/>
      <c r="U55" s="101"/>
      <c r="V55" s="128"/>
      <c r="W55" s="99"/>
      <c r="X55" s="100"/>
      <c r="Y55" s="101"/>
      <c r="Z55" s="128"/>
      <c r="AA55" s="99"/>
      <c r="AB55" s="100"/>
      <c r="AC55" s="101"/>
    </row>
    <row r="56" spans="1:29" ht="21.75" customHeight="1" x14ac:dyDescent="0.2">
      <c r="B56" s="104"/>
      <c r="C56" s="105"/>
      <c r="D56" s="105"/>
      <c r="E56" s="107"/>
      <c r="F56" s="107"/>
      <c r="G56" s="107"/>
      <c r="H56" s="107"/>
      <c r="I56" s="107"/>
      <c r="J56" s="107"/>
      <c r="K56" s="108"/>
      <c r="L56" s="108"/>
      <c r="M56" s="108"/>
      <c r="N56" s="109"/>
      <c r="O56" s="108"/>
      <c r="P56" s="108"/>
      <c r="Q56" s="108"/>
      <c r="R56" s="109"/>
      <c r="S56" s="108"/>
      <c r="T56" s="108"/>
      <c r="U56" s="108"/>
      <c r="V56" s="109"/>
      <c r="W56" s="108"/>
      <c r="X56" s="108"/>
      <c r="Y56" s="108"/>
      <c r="Z56" s="109"/>
      <c r="AA56" s="106"/>
      <c r="AB56" s="106"/>
      <c r="AC56" s="106"/>
    </row>
    <row r="57" spans="1:29" ht="22.5" customHeight="1" thickBot="1" x14ac:dyDescent="0.25">
      <c r="B57" s="104"/>
      <c r="C57" s="228" t="s">
        <v>145</v>
      </c>
      <c r="D57" s="228"/>
      <c r="E57" s="228"/>
      <c r="F57" s="228"/>
      <c r="G57" s="228"/>
      <c r="H57" s="228"/>
      <c r="I57" s="228"/>
      <c r="J57" s="228"/>
      <c r="K57" s="228"/>
      <c r="L57" s="228"/>
      <c r="M57" s="108"/>
      <c r="N57" s="109"/>
      <c r="O57" s="108"/>
      <c r="P57" s="108"/>
      <c r="Q57" s="108"/>
      <c r="R57" s="109"/>
      <c r="S57" s="108"/>
      <c r="T57" s="108"/>
      <c r="U57" s="108"/>
      <c r="V57" s="109"/>
      <c r="W57" s="108"/>
      <c r="X57" s="108"/>
      <c r="Y57" s="108"/>
      <c r="Z57" s="109"/>
      <c r="AA57" s="106"/>
      <c r="AB57" s="106"/>
      <c r="AC57" s="106"/>
    </row>
    <row r="58" spans="1:29" ht="24" customHeight="1" x14ac:dyDescent="0.2">
      <c r="B58" s="104"/>
      <c r="C58" s="214" t="s">
        <v>146</v>
      </c>
      <c r="D58" s="215"/>
      <c r="E58" s="178"/>
      <c r="F58" s="179"/>
      <c r="G58" s="179"/>
      <c r="H58" s="179"/>
      <c r="I58" s="180"/>
      <c r="J58" s="190" t="s">
        <v>147</v>
      </c>
      <c r="K58" s="191"/>
      <c r="L58" s="191"/>
      <c r="M58" s="192"/>
      <c r="N58" s="202" t="s">
        <v>163</v>
      </c>
      <c r="O58" s="203"/>
      <c r="P58" s="203"/>
      <c r="Q58" s="203"/>
      <c r="R58" s="203"/>
      <c r="S58" s="110"/>
      <c r="T58" s="110"/>
      <c r="U58" s="110"/>
      <c r="V58" s="111"/>
      <c r="W58" s="112"/>
      <c r="X58" s="112"/>
      <c r="Y58" s="112"/>
      <c r="Z58" s="111"/>
      <c r="AA58" s="113"/>
      <c r="AB58" s="113"/>
      <c r="AC58" s="114"/>
    </row>
    <row r="59" spans="1:29" ht="29.25" customHeight="1" x14ac:dyDescent="0.2">
      <c r="B59" s="104"/>
      <c r="C59" s="216"/>
      <c r="D59" s="217"/>
      <c r="E59" s="181"/>
      <c r="F59" s="182"/>
      <c r="G59" s="182"/>
      <c r="H59" s="182"/>
      <c r="I59" s="183"/>
      <c r="J59" s="193"/>
      <c r="K59" s="194"/>
      <c r="L59" s="194"/>
      <c r="M59" s="195"/>
      <c r="N59" s="187" t="s">
        <v>164</v>
      </c>
      <c r="O59" s="188"/>
      <c r="P59" s="188"/>
      <c r="Q59" s="188"/>
      <c r="R59" s="188"/>
      <c r="S59" s="188"/>
      <c r="T59" s="188"/>
      <c r="U59" s="188"/>
      <c r="V59" s="188"/>
      <c r="W59" s="188"/>
      <c r="X59" s="188"/>
      <c r="Y59" s="188"/>
      <c r="Z59" s="188"/>
      <c r="AA59" s="188"/>
      <c r="AB59" s="188"/>
      <c r="AC59" s="189"/>
    </row>
    <row r="60" spans="1:29" ht="24" customHeight="1" x14ac:dyDescent="0.2">
      <c r="B60" s="104"/>
      <c r="C60" s="216" t="s">
        <v>148</v>
      </c>
      <c r="D60" s="217"/>
      <c r="E60" s="181"/>
      <c r="F60" s="182"/>
      <c r="G60" s="182"/>
      <c r="H60" s="182"/>
      <c r="I60" s="183"/>
      <c r="J60" s="196" t="s">
        <v>149</v>
      </c>
      <c r="K60" s="197"/>
      <c r="L60" s="197"/>
      <c r="M60" s="198"/>
      <c r="N60" s="208"/>
      <c r="O60" s="209"/>
      <c r="P60" s="209"/>
      <c r="Q60" s="209"/>
      <c r="R60" s="209"/>
      <c r="S60" s="209"/>
      <c r="T60" s="209"/>
      <c r="U60" s="210"/>
      <c r="V60" s="115" t="s">
        <v>165</v>
      </c>
      <c r="W60" s="116"/>
      <c r="X60" s="116"/>
      <c r="Y60" s="117"/>
      <c r="Z60" s="115" t="s">
        <v>166</v>
      </c>
      <c r="AA60" s="118"/>
      <c r="AB60" s="118"/>
      <c r="AC60" s="119"/>
    </row>
    <row r="61" spans="1:29" ht="29.25" customHeight="1" thickBot="1" x14ac:dyDescent="0.25">
      <c r="B61" s="104"/>
      <c r="C61" s="218"/>
      <c r="D61" s="219"/>
      <c r="E61" s="184"/>
      <c r="F61" s="185"/>
      <c r="G61" s="185"/>
      <c r="H61" s="185"/>
      <c r="I61" s="186"/>
      <c r="J61" s="199"/>
      <c r="K61" s="200"/>
      <c r="L61" s="200"/>
      <c r="M61" s="201"/>
      <c r="N61" s="211"/>
      <c r="O61" s="212"/>
      <c r="P61" s="212"/>
      <c r="Q61" s="212"/>
      <c r="R61" s="212"/>
      <c r="S61" s="212"/>
      <c r="T61" s="212"/>
      <c r="U61" s="213"/>
      <c r="V61" s="204"/>
      <c r="W61" s="205"/>
      <c r="X61" s="205"/>
      <c r="Y61" s="207"/>
      <c r="Z61" s="204"/>
      <c r="AA61" s="205"/>
      <c r="AB61" s="205"/>
      <c r="AC61" s="206"/>
    </row>
    <row r="62" spans="1:29" ht="22.5" customHeight="1" x14ac:dyDescent="0.2">
      <c r="B62" s="104"/>
      <c r="C62" s="105"/>
      <c r="D62" s="105"/>
      <c r="E62" s="107"/>
      <c r="F62" s="107"/>
      <c r="G62" s="107"/>
      <c r="H62" s="107"/>
      <c r="I62" s="107"/>
      <c r="J62" s="107"/>
      <c r="K62" s="108"/>
      <c r="L62" s="108"/>
      <c r="M62" s="108"/>
      <c r="N62" s="109"/>
      <c r="O62" s="108"/>
      <c r="P62" s="108"/>
      <c r="Q62" s="108"/>
      <c r="R62" s="109"/>
      <c r="S62" s="108"/>
      <c r="T62" s="108"/>
      <c r="U62" s="108"/>
      <c r="V62" s="109"/>
      <c r="W62" s="108"/>
      <c r="X62" s="108"/>
      <c r="Y62" s="108"/>
      <c r="Z62" s="109"/>
      <c r="AA62" s="106"/>
      <c r="AB62" s="106"/>
      <c r="AC62" s="106"/>
    </row>
  </sheetData>
  <mergeCells count="25">
    <mergeCell ref="C58:D59"/>
    <mergeCell ref="C60:D61"/>
    <mergeCell ref="Z3:Z5"/>
    <mergeCell ref="AA3:AC3"/>
    <mergeCell ref="V3:V5"/>
    <mergeCell ref="W3:Y3"/>
    <mergeCell ref="B3:D4"/>
    <mergeCell ref="J3:J5"/>
    <mergeCell ref="K3:M3"/>
    <mergeCell ref="N3:N5"/>
    <mergeCell ref="O3:Q3"/>
    <mergeCell ref="E3:H4"/>
    <mergeCell ref="I3:I4"/>
    <mergeCell ref="R3:R5"/>
    <mergeCell ref="S3:U3"/>
    <mergeCell ref="C57:L57"/>
    <mergeCell ref="E58:I59"/>
    <mergeCell ref="E60:I61"/>
    <mergeCell ref="N59:AC59"/>
    <mergeCell ref="J58:M59"/>
    <mergeCell ref="J60:M61"/>
    <mergeCell ref="N58:R58"/>
    <mergeCell ref="Z61:AC61"/>
    <mergeCell ref="V61:Y61"/>
    <mergeCell ref="N60:U61"/>
  </mergeCells>
  <phoneticPr fontId="2"/>
  <dataValidations xWindow="279" yWindow="338" count="14">
    <dataValidation imeMode="hiragana" allowBlank="1" showInputMessage="1" showErrorMessage="1" promptTitle="姓" prompt="名字だけを入力して下さい。_x000a_" sqref="C14:C19 C45:C52" xr:uid="{00000000-0002-0000-0100-000000000000}"/>
    <dataValidation imeMode="hiragana" allowBlank="1" showInputMessage="1" showErrorMessage="1" promptTitle="名" prompt="名前を入力してください。_x000a_" sqref="D14:D19 D45:D52" xr:uid="{00000000-0002-0000-0100-000001000000}"/>
    <dataValidation type="list" allowBlank="1" showInputMessage="1" showErrorMessage="1" errorTitle="性別" error="プルダウンリストから選択してください。" promptTitle="性別" prompt="プルダウンリストから選択してください。" sqref="H6:H56" xr:uid="{00000000-0002-0000-0100-000002000000}">
      <formula1>"男,女"</formula1>
    </dataValidation>
    <dataValidation type="list" allowBlank="1" showInputMessage="1" showErrorMessage="1" promptTitle="種目１" prompt="プルダウンリストから選択してください。" sqref="J6:J56" xr:uid="{00000000-0002-0000-0100-000003000000}">
      <formula1>種目</formula1>
    </dataValidation>
    <dataValidation type="list" allowBlank="1" showInputMessage="1" showErrorMessage="1" promptTitle="種目２" prompt="プルダウンリストから選択してください。" sqref="N6:N56 R56" xr:uid="{00000000-0002-0000-0100-000004000000}">
      <formula1>種目</formula1>
    </dataValidation>
    <dataValidation type="list" allowBlank="1" showInputMessage="1" showErrorMessage="1" promptTitle="種目３" prompt="プルダウンリストから選択してください。" sqref="R6:R55" xr:uid="{00000000-0002-0000-0100-000005000000}">
      <formula1>種目</formula1>
    </dataValidation>
    <dataValidation type="whole" imeMode="halfAlpha" allowBlank="1" showInputMessage="1" showErrorMessage="1" errorTitle="分" error="半角英数で入力してください。" promptTitle="分" prompt="４００ｍで６０秒を超える場合、また中長距離種目は必ず入力してください。(半角英数)" sqref="S6:S56 K6:K56 O6:O56" xr:uid="{00000000-0002-0000-0100-000006000000}">
      <formula1>1</formula1>
      <formula2>99</formula2>
    </dataValidation>
    <dataValidation type="whole" imeMode="halfAlpha" allowBlank="1" showInputMessage="1" showErrorMessage="1" errorTitle="秒・m" error="以下のように換算して入力してください。_x000a_例：71秒99→1分11秒99" promptTitle="秒・m" prompt="トラック競技の秒の記録_x000a_フィールド競技のｍの記録を半角数字で記入してください。" sqref="T6:T56 L6:L56 P6:P56" xr:uid="{00000000-0002-0000-0100-000007000000}">
      <formula1>0</formula1>
      <formula2>59</formula2>
    </dataValidation>
    <dataValidation type="whole" imeMode="halfAlpha" allowBlank="1" showInputMessage="1" showErrorMessage="1" errorTitle="秒以下・cm" error="半角英数・2ケタで入力してください。" promptTitle="秒以下・cm" prompt="トラック競技の秒以下の記録_x000a_フィールド競技のｃｍの記録を半角数字２桁で入力してください。" sqref="U6:U56 M6:M56 Q6:Q56" xr:uid="{00000000-0002-0000-0100-000008000000}">
      <formula1>0</formula1>
      <formula2>99</formula2>
    </dataValidation>
    <dataValidation type="whole" imeMode="halfAlpha" allowBlank="1" showInputMessage="1" showErrorMessage="1" errorTitle="分" error="半角英数で入力してください。" promptTitle="分" prompt="６０秒を超える場合は必ず入力してください。(半角英数)" sqref="AA6:AA56 W6:W56" xr:uid="{00000000-0002-0000-0100-000009000000}">
      <formula1>1</formula1>
      <formula2>99</formula2>
    </dataValidation>
    <dataValidation type="whole" imeMode="halfAlpha" allowBlank="1" showInputMessage="1" showErrorMessage="1" errorTitle="秒" error="以下のように換算して入力してください。_x000a_例：71秒99→1分11秒99" promptTitle="秒" prompt="秒の記録を半角数字で記入してください。" sqref="AB6:AB56 X6:X56" xr:uid="{00000000-0002-0000-0100-00000A000000}">
      <formula1>0</formula1>
      <formula2>59</formula2>
    </dataValidation>
    <dataValidation type="whole" imeMode="halfAlpha" allowBlank="1" showInputMessage="1" showErrorMessage="1" errorTitle="秒以下" error="半角英数・2ケタで入力してください。" promptTitle="秒以下" prompt="秒以下の記録を半角数字２桁で入力してください。" sqref="AC6:AC56 Y6:Y56" xr:uid="{00000000-0002-0000-0100-00000B000000}">
      <formula1>0</formula1>
      <formula2>99</formula2>
    </dataValidation>
    <dataValidation imeMode="halfKatakana" allowBlank="1" showInputMessage="1" showErrorMessage="1" errorTitle="半角カタカナ" error="半角カタカナで入力して下さい" promptTitle="ﾌﾘｶﾞﾅ(姓名)" prompt="自動演算で入力されます。誤っている場合は、入力し直してください。" sqref="E6:F56" xr:uid="{00000000-0002-0000-0100-00000C000000}"/>
    <dataValidation type="whole" imeMode="halfAlpha" allowBlank="1" showInputMessage="1" showErrorMessage="1" error="半角数字で入力して下さい。" promptTitle="登録番号" prompt="陸連登録番号を半角数字の３桁もしくは４桁で入力してください。" sqref="B6:B55" xr:uid="{00000000-0002-0000-0100-00000D000000}">
      <formula1>100</formula1>
      <formula2>9999</formula2>
    </dataValidation>
  </dataValidations>
  <pageMargins left="0.25" right="0.26" top="0.48" bottom="0.6" header="0.36" footer="0.41"/>
  <pageSetup paperSize="9" scale="56" fitToHeight="0" orientation="portrait" r:id="rId1"/>
  <headerFooter alignWithMargins="0"/>
  <drawing r:id="rId2"/>
  <extLst>
    <ext xmlns:x14="http://schemas.microsoft.com/office/spreadsheetml/2009/9/main" uri="{CCE6A557-97BC-4b89-ADB6-D9C93CAAB3DF}">
      <x14:dataValidations xmlns:xm="http://schemas.microsoft.com/office/excel/2006/main" xWindow="279" yWindow="338" count="5">
        <x14:dataValidation type="list" allowBlank="1" showInputMessage="1" showErrorMessage="1" promptTitle="所属" prompt="プルダウンリストから選択してください。リストにない学校や今年度新たに登録した学校は直接入力してください。" xr:uid="{00000000-0002-0000-0100-00000E000000}">
          <x14:formula1>
            <xm:f>'入力規則（変更不可）'!$H$2:$H$82</xm:f>
          </x14:formula1>
          <xm:sqref>I6:I56</xm:sqref>
        </x14:dataValidation>
        <x14:dataValidation type="list" allowBlank="1" showInputMessage="1" showErrorMessage="1" promptTitle="学年" prompt="プルダウンリストから選択してください。" xr:uid="{00000000-0002-0000-0100-00000F000000}">
          <x14:formula1>
            <xm:f>'入力規則（変更不可）'!$A$2:$A$5</xm:f>
          </x14:formula1>
          <xm:sqref>G6:G56</xm:sqref>
        </x14:dataValidation>
        <x14:dataValidation type="list" allowBlank="1" showInputMessage="1" showErrorMessage="1" promptTitle="4×100mR" prompt="4×100mRに出場する選手を選択してください。１チーム目は①、２チーム目は②…を選択してください。" xr:uid="{00000000-0002-0000-0100-000010000000}">
          <x14:formula1>
            <xm:f>'入力規則（変更不可）'!$E$2:$E$5</xm:f>
          </x14:formula1>
          <xm:sqref>Z56 V56</xm:sqref>
        </x14:dataValidation>
        <x14:dataValidation type="list" allowBlank="1" showInputMessage="1" showErrorMessage="1" promptTitle="4×100mR" prompt="4×100mRに出場する選手を選択してください。１チーム６名までエントリー可能です。各校１チームのみのエントリーです。" xr:uid="{00000000-0002-0000-0100-000011000000}">
          <x14:formula1>
            <xm:f>'入力規則（変更不可）'!$E$2:$E$3</xm:f>
          </x14:formula1>
          <xm:sqref>V6:V55</xm:sqref>
        </x14:dataValidation>
        <x14:dataValidation type="list" allowBlank="1" showInputMessage="1" showErrorMessage="1" promptTitle="4×400mR" prompt="4×400mRに出場する選手を選択してください。１チーム６名までエントリー可能です。各校１チームのみのエントリーです。" xr:uid="{00000000-0002-0000-0100-000012000000}">
          <x14:formula1>
            <xm:f>'入力規則（変更不可）'!$F$2:$F$3</xm:f>
          </x14:formula1>
          <xm:sqref>Z6:Z55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pageSetUpPr autoPageBreaks="0" fitToPage="1"/>
  </sheetPr>
  <dimension ref="A1:AD62"/>
  <sheetViews>
    <sheetView showOutlineSymbols="0" zoomScale="85" zoomScaleNormal="85" workbookViewId="0">
      <selection activeCell="E3" sqref="E3:H4"/>
    </sheetView>
  </sheetViews>
  <sheetFormatPr defaultColWidth="8.90625" defaultRowHeight="19.5" customHeight="1" x14ac:dyDescent="0.2"/>
  <cols>
    <col min="1" max="1" width="4" style="2" customWidth="1"/>
    <col min="2" max="2" width="7.453125" style="2" customWidth="1"/>
    <col min="3" max="6" width="10.453125" style="2" customWidth="1"/>
    <col min="7" max="8" width="7.453125" style="3" customWidth="1"/>
    <col min="9" max="9" width="13.7265625" style="4" customWidth="1"/>
    <col min="10" max="10" width="8.7265625" style="103" customWidth="1"/>
    <col min="11" max="13" width="3.6328125" style="2" customWidth="1"/>
    <col min="14" max="14" width="8.7265625" style="103" customWidth="1"/>
    <col min="15" max="17" width="3.6328125" style="2" customWidth="1"/>
    <col min="18" max="18" width="8.7265625" style="103" customWidth="1"/>
    <col min="19" max="21" width="3.6328125" style="2" customWidth="1"/>
    <col min="22" max="22" width="8.7265625" style="103" customWidth="1"/>
    <col min="23" max="25" width="3.6328125" style="2" customWidth="1"/>
    <col min="26" max="26" width="8.7265625" style="103" customWidth="1"/>
    <col min="27" max="29" width="3.6328125" style="2" customWidth="1"/>
    <col min="30" max="16384" width="8.90625" style="2"/>
  </cols>
  <sheetData>
    <row r="1" spans="1:30" ht="23.25" customHeight="1" x14ac:dyDescent="0.2">
      <c r="B1" t="s">
        <v>16</v>
      </c>
      <c r="C1"/>
      <c r="D1"/>
      <c r="E1"/>
      <c r="F1"/>
      <c r="G1" s="1"/>
      <c r="H1" s="1"/>
      <c r="I1"/>
      <c r="J1" s="102"/>
      <c r="K1"/>
      <c r="L1"/>
      <c r="M1"/>
      <c r="N1" s="102"/>
      <c r="O1"/>
      <c r="P1"/>
      <c r="Q1"/>
      <c r="R1" s="102"/>
      <c r="S1"/>
      <c r="T1"/>
      <c r="U1"/>
      <c r="V1" s="102"/>
      <c r="W1"/>
      <c r="X1"/>
      <c r="Y1"/>
      <c r="Z1" s="102"/>
      <c r="AA1"/>
      <c r="AB1"/>
      <c r="AC1"/>
    </row>
    <row r="2" spans="1:30" s="120" customFormat="1" ht="26.25" customHeight="1" x14ac:dyDescent="0.2">
      <c r="B2" s="121" t="s">
        <v>159</v>
      </c>
      <c r="G2" s="122"/>
      <c r="H2" s="122"/>
      <c r="J2" s="123"/>
      <c r="N2" s="123"/>
      <c r="R2" s="123"/>
      <c r="V2" s="123"/>
      <c r="Z2" s="123"/>
    </row>
    <row r="3" spans="1:30" ht="19.5" customHeight="1" x14ac:dyDescent="0.2">
      <c r="B3" s="145" t="s">
        <v>170</v>
      </c>
      <c r="C3" s="145"/>
      <c r="D3" s="145"/>
      <c r="E3" s="145"/>
      <c r="F3" s="145"/>
      <c r="G3" s="145"/>
      <c r="H3" s="145"/>
      <c r="I3" s="143" t="s">
        <v>143</v>
      </c>
      <c r="J3" s="220" t="s">
        <v>11</v>
      </c>
      <c r="K3" s="223" t="s">
        <v>51</v>
      </c>
      <c r="L3" s="224"/>
      <c r="M3" s="225"/>
      <c r="N3" s="220" t="s">
        <v>17</v>
      </c>
      <c r="O3" s="223" t="s">
        <v>51</v>
      </c>
      <c r="P3" s="224"/>
      <c r="Q3" s="225"/>
      <c r="R3" s="220" t="s">
        <v>160</v>
      </c>
      <c r="S3" s="223" t="s">
        <v>51</v>
      </c>
      <c r="T3" s="224"/>
      <c r="U3" s="225"/>
      <c r="V3" s="220" t="s">
        <v>57</v>
      </c>
      <c r="W3" s="223" t="s">
        <v>51</v>
      </c>
      <c r="X3" s="224"/>
      <c r="Y3" s="225"/>
      <c r="Z3" s="220" t="s">
        <v>162</v>
      </c>
      <c r="AA3" s="223" t="s">
        <v>51</v>
      </c>
      <c r="AB3" s="224"/>
      <c r="AC3" s="225"/>
    </row>
    <row r="4" spans="1:30" ht="19.5" customHeight="1" x14ac:dyDescent="0.2">
      <c r="B4" s="146"/>
      <c r="C4" s="146"/>
      <c r="D4" s="146"/>
      <c r="E4" s="146"/>
      <c r="F4" s="146"/>
      <c r="G4" s="146"/>
      <c r="H4" s="146"/>
      <c r="I4" s="144"/>
      <c r="J4" s="226"/>
      <c r="K4" s="5" t="s">
        <v>6</v>
      </c>
      <c r="L4" s="6" t="s">
        <v>7</v>
      </c>
      <c r="M4" s="7"/>
      <c r="N4" s="226"/>
      <c r="O4" s="5" t="s">
        <v>6</v>
      </c>
      <c r="P4" s="6" t="s">
        <v>7</v>
      </c>
      <c r="Q4" s="7"/>
      <c r="R4" s="226"/>
      <c r="S4" s="5" t="s">
        <v>6</v>
      </c>
      <c r="T4" s="6" t="s">
        <v>7</v>
      </c>
      <c r="U4" s="7"/>
      <c r="V4" s="221"/>
      <c r="W4" s="5" t="s">
        <v>6</v>
      </c>
      <c r="X4" s="6" t="s">
        <v>7</v>
      </c>
      <c r="Y4" s="95"/>
      <c r="Z4" s="221"/>
      <c r="AA4" s="5" t="s">
        <v>6</v>
      </c>
      <c r="AB4" s="6" t="s">
        <v>7</v>
      </c>
      <c r="AC4" s="95"/>
    </row>
    <row r="5" spans="1:30" ht="26.25" customHeight="1" x14ac:dyDescent="0.2">
      <c r="B5" s="96" t="s">
        <v>52</v>
      </c>
      <c r="C5" s="97" t="s">
        <v>0</v>
      </c>
      <c r="D5" s="98" t="s">
        <v>1</v>
      </c>
      <c r="E5" s="97" t="s">
        <v>2</v>
      </c>
      <c r="F5" s="98" t="s">
        <v>3</v>
      </c>
      <c r="G5" s="96" t="s">
        <v>8</v>
      </c>
      <c r="H5" s="96" t="s">
        <v>4</v>
      </c>
      <c r="I5" s="96" t="s">
        <v>5</v>
      </c>
      <c r="J5" s="227"/>
      <c r="K5" s="8"/>
      <c r="L5" s="9" t="s">
        <v>50</v>
      </c>
      <c r="M5" s="10" t="s">
        <v>58</v>
      </c>
      <c r="N5" s="227"/>
      <c r="O5" s="8"/>
      <c r="P5" s="9" t="s">
        <v>50</v>
      </c>
      <c r="Q5" s="11" t="s">
        <v>58</v>
      </c>
      <c r="R5" s="227"/>
      <c r="S5" s="8"/>
      <c r="T5" s="9" t="s">
        <v>50</v>
      </c>
      <c r="U5" s="11" t="s">
        <v>58</v>
      </c>
      <c r="V5" s="222"/>
      <c r="W5" s="12"/>
      <c r="X5" s="9"/>
      <c r="Y5" s="10"/>
      <c r="Z5" s="222"/>
      <c r="AA5" s="12"/>
      <c r="AB5" s="9"/>
      <c r="AC5" s="10"/>
    </row>
    <row r="6" spans="1:30" ht="22" customHeight="1" x14ac:dyDescent="0.2">
      <c r="A6" s="2">
        <v>1</v>
      </c>
      <c r="B6" s="124"/>
      <c r="C6" s="86"/>
      <c r="D6" s="87"/>
      <c r="E6" s="88" t="str">
        <f>PHONETIC(C6)</f>
        <v/>
      </c>
      <c r="F6" s="89" t="str">
        <f>PHONETIC(D6)</f>
        <v/>
      </c>
      <c r="G6" s="90"/>
      <c r="H6" s="90" t="s">
        <v>171</v>
      </c>
      <c r="I6" s="94"/>
      <c r="J6" s="91"/>
      <c r="K6" s="99"/>
      <c r="L6" s="100"/>
      <c r="M6" s="101"/>
      <c r="N6" s="127"/>
      <c r="O6" s="99"/>
      <c r="P6" s="100"/>
      <c r="Q6" s="101"/>
      <c r="R6" s="127"/>
      <c r="S6" s="99"/>
      <c r="T6" s="100"/>
      <c r="U6" s="101"/>
      <c r="V6" s="128"/>
      <c r="W6" s="99"/>
      <c r="X6" s="100"/>
      <c r="Y6" s="101"/>
      <c r="Z6" s="229"/>
      <c r="AA6" s="230"/>
      <c r="AB6" s="230"/>
      <c r="AC6" s="231"/>
      <c r="AD6" s="13"/>
    </row>
    <row r="7" spans="1:30" ht="22" customHeight="1" x14ac:dyDescent="0.2">
      <c r="A7" s="2">
        <v>2</v>
      </c>
      <c r="B7" s="124"/>
      <c r="C7" s="92"/>
      <c r="D7" s="93"/>
      <c r="E7" s="88" t="str">
        <f t="shared" ref="E7:F55" si="0">PHONETIC(C7)</f>
        <v/>
      </c>
      <c r="F7" s="89" t="str">
        <f t="shared" si="0"/>
        <v/>
      </c>
      <c r="G7" s="90"/>
      <c r="H7" s="90" t="s">
        <v>171</v>
      </c>
      <c r="I7" s="94"/>
      <c r="J7" s="91"/>
      <c r="K7" s="99"/>
      <c r="L7" s="100"/>
      <c r="M7" s="101"/>
      <c r="N7" s="127"/>
      <c r="O7" s="99"/>
      <c r="P7" s="100"/>
      <c r="Q7" s="101"/>
      <c r="R7" s="127"/>
      <c r="S7" s="99"/>
      <c r="T7" s="100"/>
      <c r="U7" s="101"/>
      <c r="V7" s="128"/>
      <c r="W7" s="99"/>
      <c r="X7" s="100"/>
      <c r="Y7" s="101"/>
      <c r="Z7" s="232"/>
      <c r="AA7" s="233"/>
      <c r="AB7" s="233"/>
      <c r="AC7" s="234"/>
      <c r="AD7" s="13"/>
    </row>
    <row r="8" spans="1:30" ht="22" customHeight="1" x14ac:dyDescent="0.2">
      <c r="A8" s="2">
        <v>3</v>
      </c>
      <c r="B8" s="124"/>
      <c r="C8" s="92"/>
      <c r="D8" s="93"/>
      <c r="E8" s="88" t="str">
        <f t="shared" si="0"/>
        <v/>
      </c>
      <c r="F8" s="89" t="str">
        <f t="shared" si="0"/>
        <v/>
      </c>
      <c r="G8" s="90"/>
      <c r="H8" s="90" t="s">
        <v>171</v>
      </c>
      <c r="I8" s="94"/>
      <c r="J8" s="91"/>
      <c r="K8" s="99"/>
      <c r="L8" s="100"/>
      <c r="M8" s="101"/>
      <c r="N8" s="127"/>
      <c r="O8" s="99"/>
      <c r="P8" s="100"/>
      <c r="Q8" s="101"/>
      <c r="R8" s="127"/>
      <c r="S8" s="99"/>
      <c r="T8" s="100"/>
      <c r="U8" s="101"/>
      <c r="V8" s="128"/>
      <c r="W8" s="99"/>
      <c r="X8" s="100"/>
      <c r="Y8" s="101"/>
      <c r="Z8" s="232"/>
      <c r="AA8" s="233"/>
      <c r="AB8" s="233"/>
      <c r="AC8" s="234"/>
      <c r="AD8" s="13"/>
    </row>
    <row r="9" spans="1:30" ht="22" customHeight="1" x14ac:dyDescent="0.2">
      <c r="A9" s="2">
        <v>4</v>
      </c>
      <c r="B9" s="124"/>
      <c r="C9" s="92"/>
      <c r="D9" s="93"/>
      <c r="E9" s="88" t="str">
        <f t="shared" si="0"/>
        <v/>
      </c>
      <c r="F9" s="89" t="str">
        <f t="shared" si="0"/>
        <v/>
      </c>
      <c r="G9" s="90"/>
      <c r="H9" s="90" t="s">
        <v>171</v>
      </c>
      <c r="I9" s="94"/>
      <c r="J9" s="91"/>
      <c r="K9" s="99"/>
      <c r="L9" s="100"/>
      <c r="M9" s="101"/>
      <c r="N9" s="127"/>
      <c r="O9" s="99"/>
      <c r="P9" s="100"/>
      <c r="Q9" s="101"/>
      <c r="R9" s="127"/>
      <c r="S9" s="99"/>
      <c r="T9" s="100"/>
      <c r="U9" s="101"/>
      <c r="V9" s="128"/>
      <c r="W9" s="99"/>
      <c r="X9" s="100"/>
      <c r="Y9" s="101"/>
      <c r="Z9" s="232"/>
      <c r="AA9" s="233"/>
      <c r="AB9" s="233"/>
      <c r="AC9" s="234"/>
      <c r="AD9" s="13"/>
    </row>
    <row r="10" spans="1:30" ht="22" customHeight="1" x14ac:dyDescent="0.2">
      <c r="A10" s="2">
        <v>5</v>
      </c>
      <c r="B10" s="124"/>
      <c r="C10" s="92"/>
      <c r="D10" s="93"/>
      <c r="E10" s="88" t="str">
        <f t="shared" si="0"/>
        <v/>
      </c>
      <c r="F10" s="89" t="str">
        <f t="shared" si="0"/>
        <v/>
      </c>
      <c r="G10" s="90"/>
      <c r="H10" s="90" t="s">
        <v>171</v>
      </c>
      <c r="I10" s="94"/>
      <c r="J10" s="91"/>
      <c r="K10" s="99"/>
      <c r="L10" s="100"/>
      <c r="M10" s="101"/>
      <c r="N10" s="127"/>
      <c r="O10" s="99"/>
      <c r="P10" s="100"/>
      <c r="Q10" s="101"/>
      <c r="R10" s="127"/>
      <c r="S10" s="99"/>
      <c r="T10" s="100"/>
      <c r="U10" s="101"/>
      <c r="V10" s="128"/>
      <c r="W10" s="99"/>
      <c r="X10" s="100"/>
      <c r="Y10" s="101"/>
      <c r="Z10" s="232"/>
      <c r="AA10" s="233"/>
      <c r="AB10" s="233"/>
      <c r="AC10" s="234"/>
      <c r="AD10" s="13"/>
    </row>
    <row r="11" spans="1:30" ht="22" customHeight="1" x14ac:dyDescent="0.2">
      <c r="A11" s="2">
        <v>6</v>
      </c>
      <c r="B11" s="124"/>
      <c r="C11" s="92"/>
      <c r="D11" s="93"/>
      <c r="E11" s="88" t="str">
        <f t="shared" si="0"/>
        <v/>
      </c>
      <c r="F11" s="89" t="str">
        <f t="shared" si="0"/>
        <v/>
      </c>
      <c r="G11" s="90"/>
      <c r="H11" s="90" t="s">
        <v>171</v>
      </c>
      <c r="I11" s="94"/>
      <c r="J11" s="91"/>
      <c r="K11" s="99"/>
      <c r="L11" s="100"/>
      <c r="M11" s="101"/>
      <c r="N11" s="127"/>
      <c r="O11" s="99"/>
      <c r="P11" s="100"/>
      <c r="Q11" s="101"/>
      <c r="R11" s="127"/>
      <c r="S11" s="99"/>
      <c r="T11" s="100"/>
      <c r="U11" s="101"/>
      <c r="V11" s="128"/>
      <c r="W11" s="99"/>
      <c r="X11" s="100"/>
      <c r="Y11" s="101"/>
      <c r="Z11" s="232"/>
      <c r="AA11" s="233"/>
      <c r="AB11" s="233"/>
      <c r="AC11" s="234"/>
      <c r="AD11" s="13"/>
    </row>
    <row r="12" spans="1:30" ht="22" customHeight="1" x14ac:dyDescent="0.2">
      <c r="A12" s="2">
        <v>7</v>
      </c>
      <c r="B12" s="124"/>
      <c r="C12" s="86"/>
      <c r="D12" s="87"/>
      <c r="E12" s="88" t="str">
        <f t="shared" si="0"/>
        <v/>
      </c>
      <c r="F12" s="89" t="str">
        <f t="shared" si="0"/>
        <v/>
      </c>
      <c r="G12" s="90"/>
      <c r="H12" s="90" t="s">
        <v>171</v>
      </c>
      <c r="I12" s="94"/>
      <c r="J12" s="91"/>
      <c r="K12" s="99"/>
      <c r="L12" s="100"/>
      <c r="M12" s="101"/>
      <c r="N12" s="127"/>
      <c r="O12" s="99"/>
      <c r="P12" s="100"/>
      <c r="Q12" s="101"/>
      <c r="R12" s="127"/>
      <c r="S12" s="99"/>
      <c r="T12" s="100"/>
      <c r="U12" s="101"/>
      <c r="V12" s="128"/>
      <c r="W12" s="99"/>
      <c r="X12" s="100"/>
      <c r="Y12" s="101"/>
      <c r="Z12" s="232"/>
      <c r="AA12" s="233"/>
      <c r="AB12" s="233"/>
      <c r="AC12" s="234"/>
      <c r="AD12" s="13"/>
    </row>
    <row r="13" spans="1:30" ht="22" customHeight="1" x14ac:dyDescent="0.2">
      <c r="A13" s="2">
        <v>8</v>
      </c>
      <c r="B13" s="124"/>
      <c r="C13" s="92"/>
      <c r="D13" s="93"/>
      <c r="E13" s="88" t="str">
        <f t="shared" si="0"/>
        <v/>
      </c>
      <c r="F13" s="89" t="str">
        <f t="shared" si="0"/>
        <v/>
      </c>
      <c r="G13" s="90"/>
      <c r="H13" s="90" t="s">
        <v>171</v>
      </c>
      <c r="I13" s="94"/>
      <c r="J13" s="91"/>
      <c r="K13" s="99"/>
      <c r="L13" s="100"/>
      <c r="M13" s="101"/>
      <c r="N13" s="127"/>
      <c r="O13" s="99"/>
      <c r="P13" s="100"/>
      <c r="Q13" s="101"/>
      <c r="R13" s="127"/>
      <c r="S13" s="99"/>
      <c r="T13" s="100"/>
      <c r="U13" s="101"/>
      <c r="V13" s="128"/>
      <c r="W13" s="99"/>
      <c r="X13" s="100"/>
      <c r="Y13" s="101"/>
      <c r="Z13" s="232"/>
      <c r="AA13" s="233"/>
      <c r="AB13" s="233"/>
      <c r="AC13" s="234"/>
      <c r="AD13" s="13"/>
    </row>
    <row r="14" spans="1:30" ht="22" customHeight="1" x14ac:dyDescent="0.2">
      <c r="A14" s="2">
        <v>9</v>
      </c>
      <c r="B14" s="124"/>
      <c r="C14" s="125"/>
      <c r="D14" s="126"/>
      <c r="E14" s="88" t="str">
        <f t="shared" si="0"/>
        <v/>
      </c>
      <c r="F14" s="89" t="str">
        <f t="shared" si="0"/>
        <v/>
      </c>
      <c r="G14" s="90"/>
      <c r="H14" s="90" t="s">
        <v>171</v>
      </c>
      <c r="I14" s="94"/>
      <c r="J14" s="91"/>
      <c r="K14" s="99"/>
      <c r="L14" s="100"/>
      <c r="M14" s="101"/>
      <c r="N14" s="127"/>
      <c r="O14" s="99"/>
      <c r="P14" s="100"/>
      <c r="Q14" s="101"/>
      <c r="R14" s="127"/>
      <c r="S14" s="99"/>
      <c r="T14" s="100"/>
      <c r="U14" s="101"/>
      <c r="V14" s="128"/>
      <c r="W14" s="99"/>
      <c r="X14" s="100"/>
      <c r="Y14" s="101"/>
      <c r="Z14" s="232"/>
      <c r="AA14" s="233"/>
      <c r="AB14" s="233"/>
      <c r="AC14" s="234"/>
    </row>
    <row r="15" spans="1:30" ht="22" customHeight="1" x14ac:dyDescent="0.2">
      <c r="A15" s="2">
        <v>10</v>
      </c>
      <c r="B15" s="124"/>
      <c r="C15" s="125"/>
      <c r="D15" s="126"/>
      <c r="E15" s="88" t="str">
        <f t="shared" si="0"/>
        <v/>
      </c>
      <c r="F15" s="89" t="str">
        <f t="shared" si="0"/>
        <v/>
      </c>
      <c r="G15" s="90"/>
      <c r="H15" s="90" t="s">
        <v>171</v>
      </c>
      <c r="I15" s="94"/>
      <c r="J15" s="91"/>
      <c r="K15" s="99"/>
      <c r="L15" s="100"/>
      <c r="M15" s="101"/>
      <c r="N15" s="127"/>
      <c r="O15" s="99"/>
      <c r="P15" s="100"/>
      <c r="Q15" s="101"/>
      <c r="R15" s="127"/>
      <c r="S15" s="99"/>
      <c r="T15" s="100"/>
      <c r="U15" s="101"/>
      <c r="V15" s="128"/>
      <c r="W15" s="99"/>
      <c r="X15" s="100"/>
      <c r="Y15" s="101"/>
      <c r="Z15" s="232"/>
      <c r="AA15" s="233"/>
      <c r="AB15" s="233"/>
      <c r="AC15" s="234"/>
    </row>
    <row r="16" spans="1:30" ht="22" customHeight="1" x14ac:dyDescent="0.2">
      <c r="A16" s="2">
        <v>11</v>
      </c>
      <c r="B16" s="124"/>
      <c r="C16" s="125"/>
      <c r="D16" s="126"/>
      <c r="E16" s="88" t="str">
        <f t="shared" si="0"/>
        <v/>
      </c>
      <c r="F16" s="89" t="str">
        <f t="shared" si="0"/>
        <v/>
      </c>
      <c r="G16" s="90"/>
      <c r="H16" s="90" t="s">
        <v>171</v>
      </c>
      <c r="I16" s="94"/>
      <c r="J16" s="91"/>
      <c r="K16" s="99"/>
      <c r="L16" s="100"/>
      <c r="M16" s="101"/>
      <c r="N16" s="127"/>
      <c r="O16" s="99"/>
      <c r="P16" s="100"/>
      <c r="Q16" s="101"/>
      <c r="R16" s="127"/>
      <c r="S16" s="99"/>
      <c r="T16" s="100"/>
      <c r="U16" s="101"/>
      <c r="V16" s="128"/>
      <c r="W16" s="99"/>
      <c r="X16" s="100"/>
      <c r="Y16" s="101"/>
      <c r="Z16" s="232"/>
      <c r="AA16" s="233"/>
      <c r="AB16" s="233"/>
      <c r="AC16" s="234"/>
    </row>
    <row r="17" spans="1:29" ht="22" customHeight="1" x14ac:dyDescent="0.2">
      <c r="A17" s="2">
        <v>12</v>
      </c>
      <c r="B17" s="124"/>
      <c r="C17" s="125"/>
      <c r="D17" s="126"/>
      <c r="E17" s="88" t="str">
        <f t="shared" si="0"/>
        <v/>
      </c>
      <c r="F17" s="89" t="str">
        <f t="shared" si="0"/>
        <v/>
      </c>
      <c r="G17" s="90"/>
      <c r="H17" s="90" t="s">
        <v>171</v>
      </c>
      <c r="I17" s="94"/>
      <c r="J17" s="91"/>
      <c r="K17" s="99"/>
      <c r="L17" s="100"/>
      <c r="M17" s="101"/>
      <c r="N17" s="127"/>
      <c r="O17" s="99"/>
      <c r="P17" s="100"/>
      <c r="Q17" s="101"/>
      <c r="R17" s="127"/>
      <c r="S17" s="99"/>
      <c r="T17" s="100"/>
      <c r="U17" s="101"/>
      <c r="V17" s="128"/>
      <c r="W17" s="99"/>
      <c r="X17" s="100"/>
      <c r="Y17" s="101"/>
      <c r="Z17" s="232"/>
      <c r="AA17" s="233"/>
      <c r="AB17" s="233"/>
      <c r="AC17" s="234"/>
    </row>
    <row r="18" spans="1:29" ht="22" customHeight="1" x14ac:dyDescent="0.2">
      <c r="A18" s="2">
        <v>13</v>
      </c>
      <c r="B18" s="124"/>
      <c r="C18" s="125"/>
      <c r="D18" s="126"/>
      <c r="E18" s="88" t="str">
        <f t="shared" si="0"/>
        <v/>
      </c>
      <c r="F18" s="89" t="str">
        <f t="shared" si="0"/>
        <v/>
      </c>
      <c r="G18" s="90"/>
      <c r="H18" s="90" t="s">
        <v>171</v>
      </c>
      <c r="I18" s="94"/>
      <c r="J18" s="91"/>
      <c r="K18" s="99"/>
      <c r="L18" s="100"/>
      <c r="M18" s="101"/>
      <c r="N18" s="127"/>
      <c r="O18" s="99"/>
      <c r="P18" s="100"/>
      <c r="Q18" s="101"/>
      <c r="R18" s="127"/>
      <c r="S18" s="99"/>
      <c r="T18" s="100"/>
      <c r="U18" s="101"/>
      <c r="V18" s="128"/>
      <c r="W18" s="99"/>
      <c r="X18" s="100"/>
      <c r="Y18" s="101"/>
      <c r="Z18" s="232"/>
      <c r="AA18" s="233"/>
      <c r="AB18" s="233"/>
      <c r="AC18" s="234"/>
    </row>
    <row r="19" spans="1:29" ht="22" customHeight="1" x14ac:dyDescent="0.2">
      <c r="A19" s="2">
        <v>14</v>
      </c>
      <c r="B19" s="124"/>
      <c r="C19" s="125"/>
      <c r="D19" s="126"/>
      <c r="E19" s="88" t="str">
        <f t="shared" si="0"/>
        <v/>
      </c>
      <c r="F19" s="89" t="str">
        <f t="shared" si="0"/>
        <v/>
      </c>
      <c r="G19" s="90"/>
      <c r="H19" s="90" t="s">
        <v>171</v>
      </c>
      <c r="I19" s="94"/>
      <c r="J19" s="91"/>
      <c r="K19" s="99"/>
      <c r="L19" s="100"/>
      <c r="M19" s="101"/>
      <c r="N19" s="127"/>
      <c r="O19" s="99"/>
      <c r="P19" s="100"/>
      <c r="Q19" s="101"/>
      <c r="R19" s="127"/>
      <c r="S19" s="99"/>
      <c r="T19" s="100"/>
      <c r="U19" s="101"/>
      <c r="V19" s="128"/>
      <c r="W19" s="99"/>
      <c r="X19" s="100"/>
      <c r="Y19" s="101"/>
      <c r="Z19" s="232"/>
      <c r="AA19" s="233"/>
      <c r="AB19" s="233"/>
      <c r="AC19" s="234"/>
    </row>
    <row r="20" spans="1:29" ht="22" customHeight="1" x14ac:dyDescent="0.2">
      <c r="A20" s="2">
        <v>15</v>
      </c>
      <c r="B20" s="124"/>
      <c r="C20" s="86"/>
      <c r="D20" s="87"/>
      <c r="E20" s="88" t="str">
        <f t="shared" si="0"/>
        <v/>
      </c>
      <c r="F20" s="89" t="str">
        <f t="shared" si="0"/>
        <v/>
      </c>
      <c r="G20" s="90"/>
      <c r="H20" s="90" t="s">
        <v>171</v>
      </c>
      <c r="I20" s="94"/>
      <c r="J20" s="91"/>
      <c r="K20" s="99"/>
      <c r="L20" s="100"/>
      <c r="M20" s="101"/>
      <c r="N20" s="127"/>
      <c r="O20" s="99"/>
      <c r="P20" s="100"/>
      <c r="Q20" s="101"/>
      <c r="R20" s="127"/>
      <c r="S20" s="99"/>
      <c r="T20" s="100"/>
      <c r="U20" s="101"/>
      <c r="V20" s="128"/>
      <c r="W20" s="99"/>
      <c r="X20" s="100"/>
      <c r="Y20" s="101"/>
      <c r="Z20" s="232"/>
      <c r="AA20" s="233"/>
      <c r="AB20" s="233"/>
      <c r="AC20" s="234"/>
    </row>
    <row r="21" spans="1:29" ht="22" customHeight="1" x14ac:dyDescent="0.2">
      <c r="A21" s="2">
        <v>16</v>
      </c>
      <c r="B21" s="124"/>
      <c r="C21" s="92"/>
      <c r="D21" s="93"/>
      <c r="E21" s="88" t="str">
        <f t="shared" si="0"/>
        <v/>
      </c>
      <c r="F21" s="89" t="str">
        <f t="shared" si="0"/>
        <v/>
      </c>
      <c r="G21" s="90"/>
      <c r="H21" s="90" t="s">
        <v>171</v>
      </c>
      <c r="I21" s="94"/>
      <c r="J21" s="91"/>
      <c r="K21" s="99"/>
      <c r="L21" s="100"/>
      <c r="M21" s="101"/>
      <c r="N21" s="127"/>
      <c r="O21" s="99"/>
      <c r="P21" s="100"/>
      <c r="Q21" s="101"/>
      <c r="R21" s="127"/>
      <c r="S21" s="99"/>
      <c r="T21" s="100"/>
      <c r="U21" s="101"/>
      <c r="V21" s="128"/>
      <c r="W21" s="99"/>
      <c r="X21" s="100"/>
      <c r="Y21" s="101"/>
      <c r="Z21" s="232"/>
      <c r="AA21" s="233"/>
      <c r="AB21" s="233"/>
      <c r="AC21" s="234"/>
    </row>
    <row r="22" spans="1:29" ht="22" customHeight="1" x14ac:dyDescent="0.2">
      <c r="A22" s="2">
        <v>17</v>
      </c>
      <c r="B22" s="124"/>
      <c r="C22" s="92"/>
      <c r="D22" s="93"/>
      <c r="E22" s="88" t="str">
        <f t="shared" si="0"/>
        <v/>
      </c>
      <c r="F22" s="89" t="str">
        <f t="shared" si="0"/>
        <v/>
      </c>
      <c r="G22" s="90"/>
      <c r="H22" s="90" t="s">
        <v>171</v>
      </c>
      <c r="I22" s="94"/>
      <c r="J22" s="91"/>
      <c r="K22" s="99"/>
      <c r="L22" s="100"/>
      <c r="M22" s="101"/>
      <c r="N22" s="127"/>
      <c r="O22" s="99"/>
      <c r="P22" s="100"/>
      <c r="Q22" s="101"/>
      <c r="R22" s="127"/>
      <c r="S22" s="99"/>
      <c r="T22" s="100"/>
      <c r="U22" s="101"/>
      <c r="V22" s="128"/>
      <c r="W22" s="99"/>
      <c r="X22" s="100"/>
      <c r="Y22" s="101"/>
      <c r="Z22" s="232"/>
      <c r="AA22" s="233"/>
      <c r="AB22" s="233"/>
      <c r="AC22" s="234"/>
    </row>
    <row r="23" spans="1:29" ht="22" customHeight="1" x14ac:dyDescent="0.2">
      <c r="A23" s="2">
        <v>18</v>
      </c>
      <c r="B23" s="124"/>
      <c r="C23" s="92"/>
      <c r="D23" s="93"/>
      <c r="E23" s="88" t="str">
        <f t="shared" si="0"/>
        <v/>
      </c>
      <c r="F23" s="89" t="str">
        <f t="shared" si="0"/>
        <v/>
      </c>
      <c r="G23" s="90"/>
      <c r="H23" s="90" t="s">
        <v>171</v>
      </c>
      <c r="I23" s="94"/>
      <c r="J23" s="91"/>
      <c r="K23" s="99"/>
      <c r="L23" s="100"/>
      <c r="M23" s="101"/>
      <c r="N23" s="127"/>
      <c r="O23" s="99"/>
      <c r="P23" s="100"/>
      <c r="Q23" s="101"/>
      <c r="R23" s="127"/>
      <c r="S23" s="99"/>
      <c r="T23" s="100"/>
      <c r="U23" s="101"/>
      <c r="V23" s="128"/>
      <c r="W23" s="99"/>
      <c r="X23" s="100"/>
      <c r="Y23" s="101"/>
      <c r="Z23" s="232"/>
      <c r="AA23" s="233"/>
      <c r="AB23" s="233"/>
      <c r="AC23" s="234"/>
    </row>
    <row r="24" spans="1:29" ht="22" customHeight="1" x14ac:dyDescent="0.2">
      <c r="A24" s="2">
        <v>19</v>
      </c>
      <c r="B24" s="124"/>
      <c r="C24" s="92"/>
      <c r="D24" s="93"/>
      <c r="E24" s="88" t="str">
        <f t="shared" si="0"/>
        <v/>
      </c>
      <c r="F24" s="89" t="str">
        <f t="shared" si="0"/>
        <v/>
      </c>
      <c r="G24" s="90"/>
      <c r="H24" s="90" t="s">
        <v>171</v>
      </c>
      <c r="I24" s="94"/>
      <c r="J24" s="91"/>
      <c r="K24" s="99"/>
      <c r="L24" s="100"/>
      <c r="M24" s="101"/>
      <c r="N24" s="127"/>
      <c r="O24" s="99"/>
      <c r="P24" s="100"/>
      <c r="Q24" s="101"/>
      <c r="R24" s="127"/>
      <c r="S24" s="99"/>
      <c r="T24" s="100"/>
      <c r="U24" s="101"/>
      <c r="V24" s="128"/>
      <c r="W24" s="99"/>
      <c r="X24" s="100"/>
      <c r="Y24" s="101"/>
      <c r="Z24" s="232"/>
      <c r="AA24" s="233"/>
      <c r="AB24" s="233"/>
      <c r="AC24" s="234"/>
    </row>
    <row r="25" spans="1:29" ht="22" customHeight="1" x14ac:dyDescent="0.2">
      <c r="A25" s="2">
        <v>20</v>
      </c>
      <c r="B25" s="124"/>
      <c r="C25" s="92"/>
      <c r="D25" s="93"/>
      <c r="E25" s="88" t="str">
        <f t="shared" si="0"/>
        <v/>
      </c>
      <c r="F25" s="89" t="str">
        <f t="shared" si="0"/>
        <v/>
      </c>
      <c r="G25" s="90"/>
      <c r="H25" s="90" t="s">
        <v>171</v>
      </c>
      <c r="I25" s="94"/>
      <c r="J25" s="91"/>
      <c r="K25" s="99"/>
      <c r="L25" s="100"/>
      <c r="M25" s="101"/>
      <c r="N25" s="127"/>
      <c r="O25" s="99"/>
      <c r="P25" s="100"/>
      <c r="Q25" s="101"/>
      <c r="R25" s="127"/>
      <c r="S25" s="99"/>
      <c r="T25" s="100"/>
      <c r="U25" s="101"/>
      <c r="V25" s="128"/>
      <c r="W25" s="99"/>
      <c r="X25" s="100"/>
      <c r="Y25" s="101"/>
      <c r="Z25" s="232"/>
      <c r="AA25" s="233"/>
      <c r="AB25" s="233"/>
      <c r="AC25" s="234"/>
    </row>
    <row r="26" spans="1:29" ht="22" customHeight="1" x14ac:dyDescent="0.2">
      <c r="A26" s="2">
        <v>21</v>
      </c>
      <c r="B26" s="124"/>
      <c r="C26" s="92"/>
      <c r="D26" s="93"/>
      <c r="E26" s="88" t="str">
        <f t="shared" si="0"/>
        <v/>
      </c>
      <c r="F26" s="89" t="str">
        <f t="shared" si="0"/>
        <v/>
      </c>
      <c r="G26" s="90"/>
      <c r="H26" s="90" t="s">
        <v>171</v>
      </c>
      <c r="I26" s="94"/>
      <c r="J26" s="91"/>
      <c r="K26" s="99"/>
      <c r="L26" s="100"/>
      <c r="M26" s="101"/>
      <c r="N26" s="127"/>
      <c r="O26" s="99"/>
      <c r="P26" s="100"/>
      <c r="Q26" s="101"/>
      <c r="R26" s="127"/>
      <c r="S26" s="99"/>
      <c r="T26" s="100"/>
      <c r="U26" s="101"/>
      <c r="V26" s="128"/>
      <c r="W26" s="99"/>
      <c r="X26" s="100"/>
      <c r="Y26" s="101"/>
      <c r="Z26" s="232"/>
      <c r="AA26" s="233"/>
      <c r="AB26" s="233"/>
      <c r="AC26" s="234"/>
    </row>
    <row r="27" spans="1:29" ht="22" customHeight="1" x14ac:dyDescent="0.2">
      <c r="A27" s="2">
        <v>22</v>
      </c>
      <c r="B27" s="124"/>
      <c r="C27" s="86"/>
      <c r="D27" s="87"/>
      <c r="E27" s="88" t="str">
        <f t="shared" si="0"/>
        <v/>
      </c>
      <c r="F27" s="89" t="str">
        <f t="shared" si="0"/>
        <v/>
      </c>
      <c r="G27" s="90"/>
      <c r="H27" s="90" t="s">
        <v>171</v>
      </c>
      <c r="I27" s="94"/>
      <c r="J27" s="91"/>
      <c r="K27" s="99"/>
      <c r="L27" s="100"/>
      <c r="M27" s="101"/>
      <c r="N27" s="127"/>
      <c r="O27" s="99"/>
      <c r="P27" s="100"/>
      <c r="Q27" s="101"/>
      <c r="R27" s="127"/>
      <c r="S27" s="99"/>
      <c r="T27" s="100"/>
      <c r="U27" s="101"/>
      <c r="V27" s="128"/>
      <c r="W27" s="99"/>
      <c r="X27" s="100"/>
      <c r="Y27" s="101"/>
      <c r="Z27" s="232"/>
      <c r="AA27" s="233"/>
      <c r="AB27" s="233"/>
      <c r="AC27" s="234"/>
    </row>
    <row r="28" spans="1:29" ht="22" customHeight="1" x14ac:dyDescent="0.2">
      <c r="A28" s="2">
        <v>23</v>
      </c>
      <c r="B28" s="124"/>
      <c r="C28" s="92"/>
      <c r="D28" s="93"/>
      <c r="E28" s="88" t="str">
        <f t="shared" si="0"/>
        <v/>
      </c>
      <c r="F28" s="89" t="str">
        <f t="shared" si="0"/>
        <v/>
      </c>
      <c r="G28" s="90"/>
      <c r="H28" s="90" t="s">
        <v>171</v>
      </c>
      <c r="I28" s="94"/>
      <c r="J28" s="91"/>
      <c r="K28" s="99"/>
      <c r="L28" s="100"/>
      <c r="M28" s="101"/>
      <c r="N28" s="127"/>
      <c r="O28" s="99"/>
      <c r="P28" s="100"/>
      <c r="Q28" s="101"/>
      <c r="R28" s="127"/>
      <c r="S28" s="99"/>
      <c r="T28" s="100"/>
      <c r="U28" s="101"/>
      <c r="V28" s="128"/>
      <c r="W28" s="99"/>
      <c r="X28" s="100"/>
      <c r="Y28" s="101"/>
      <c r="Z28" s="232"/>
      <c r="AA28" s="233"/>
      <c r="AB28" s="233"/>
      <c r="AC28" s="234"/>
    </row>
    <row r="29" spans="1:29" ht="22" customHeight="1" x14ac:dyDescent="0.2">
      <c r="A29" s="2">
        <v>24</v>
      </c>
      <c r="B29" s="124"/>
      <c r="C29" s="86"/>
      <c r="D29" s="87"/>
      <c r="E29" s="88" t="str">
        <f t="shared" si="0"/>
        <v/>
      </c>
      <c r="F29" s="89" t="str">
        <f t="shared" si="0"/>
        <v/>
      </c>
      <c r="G29" s="90"/>
      <c r="H29" s="90" t="s">
        <v>171</v>
      </c>
      <c r="I29" s="94"/>
      <c r="J29" s="91"/>
      <c r="K29" s="99"/>
      <c r="L29" s="100"/>
      <c r="M29" s="101"/>
      <c r="N29" s="127"/>
      <c r="O29" s="99"/>
      <c r="P29" s="100"/>
      <c r="Q29" s="101"/>
      <c r="R29" s="127"/>
      <c r="S29" s="99"/>
      <c r="T29" s="100"/>
      <c r="U29" s="101"/>
      <c r="V29" s="128"/>
      <c r="W29" s="99"/>
      <c r="X29" s="100"/>
      <c r="Y29" s="101"/>
      <c r="Z29" s="232"/>
      <c r="AA29" s="233"/>
      <c r="AB29" s="233"/>
      <c r="AC29" s="234"/>
    </row>
    <row r="30" spans="1:29" ht="22" customHeight="1" x14ac:dyDescent="0.2">
      <c r="A30" s="2">
        <v>25</v>
      </c>
      <c r="B30" s="124"/>
      <c r="C30" s="92"/>
      <c r="D30" s="93"/>
      <c r="E30" s="88" t="str">
        <f t="shared" si="0"/>
        <v/>
      </c>
      <c r="F30" s="89" t="str">
        <f t="shared" si="0"/>
        <v/>
      </c>
      <c r="G30" s="90"/>
      <c r="H30" s="90" t="s">
        <v>171</v>
      </c>
      <c r="I30" s="94"/>
      <c r="J30" s="91"/>
      <c r="K30" s="99"/>
      <c r="L30" s="100"/>
      <c r="M30" s="101"/>
      <c r="N30" s="127"/>
      <c r="O30" s="99"/>
      <c r="P30" s="100"/>
      <c r="Q30" s="101"/>
      <c r="R30" s="127"/>
      <c r="S30" s="99"/>
      <c r="T30" s="100"/>
      <c r="U30" s="101"/>
      <c r="V30" s="128"/>
      <c r="W30" s="99"/>
      <c r="X30" s="100"/>
      <c r="Y30" s="101"/>
      <c r="Z30" s="232"/>
      <c r="AA30" s="233"/>
      <c r="AB30" s="233"/>
      <c r="AC30" s="234"/>
    </row>
    <row r="31" spans="1:29" ht="22" customHeight="1" x14ac:dyDescent="0.2">
      <c r="A31" s="2">
        <v>26</v>
      </c>
      <c r="B31" s="124"/>
      <c r="C31" s="92"/>
      <c r="D31" s="93"/>
      <c r="E31" s="88" t="str">
        <f t="shared" si="0"/>
        <v/>
      </c>
      <c r="F31" s="89" t="str">
        <f t="shared" si="0"/>
        <v/>
      </c>
      <c r="G31" s="90"/>
      <c r="H31" s="90" t="s">
        <v>171</v>
      </c>
      <c r="I31" s="94"/>
      <c r="J31" s="91"/>
      <c r="K31" s="99"/>
      <c r="L31" s="100"/>
      <c r="M31" s="101"/>
      <c r="N31" s="127"/>
      <c r="O31" s="99"/>
      <c r="P31" s="100"/>
      <c r="Q31" s="101"/>
      <c r="R31" s="127"/>
      <c r="S31" s="99"/>
      <c r="T31" s="100"/>
      <c r="U31" s="101"/>
      <c r="V31" s="128"/>
      <c r="W31" s="99"/>
      <c r="X31" s="100"/>
      <c r="Y31" s="101"/>
      <c r="Z31" s="232"/>
      <c r="AA31" s="233"/>
      <c r="AB31" s="233"/>
      <c r="AC31" s="234"/>
    </row>
    <row r="32" spans="1:29" ht="22" customHeight="1" x14ac:dyDescent="0.2">
      <c r="A32" s="2">
        <v>27</v>
      </c>
      <c r="B32" s="124"/>
      <c r="C32" s="92"/>
      <c r="D32" s="93"/>
      <c r="E32" s="88" t="str">
        <f t="shared" si="0"/>
        <v/>
      </c>
      <c r="F32" s="89" t="str">
        <f t="shared" si="0"/>
        <v/>
      </c>
      <c r="G32" s="90"/>
      <c r="H32" s="90" t="s">
        <v>171</v>
      </c>
      <c r="I32" s="94"/>
      <c r="J32" s="91"/>
      <c r="K32" s="99"/>
      <c r="L32" s="100"/>
      <c r="M32" s="101"/>
      <c r="N32" s="127"/>
      <c r="O32" s="99"/>
      <c r="P32" s="100"/>
      <c r="Q32" s="101"/>
      <c r="R32" s="127"/>
      <c r="S32" s="99"/>
      <c r="T32" s="100"/>
      <c r="U32" s="101"/>
      <c r="V32" s="128"/>
      <c r="W32" s="99"/>
      <c r="X32" s="100"/>
      <c r="Y32" s="101"/>
      <c r="Z32" s="232"/>
      <c r="AA32" s="233"/>
      <c r="AB32" s="233"/>
      <c r="AC32" s="234"/>
    </row>
    <row r="33" spans="1:29" ht="22" customHeight="1" x14ac:dyDescent="0.2">
      <c r="A33" s="2">
        <v>28</v>
      </c>
      <c r="B33" s="124"/>
      <c r="C33" s="92"/>
      <c r="D33" s="93"/>
      <c r="E33" s="88" t="str">
        <f t="shared" si="0"/>
        <v/>
      </c>
      <c r="F33" s="89" t="str">
        <f t="shared" si="0"/>
        <v/>
      </c>
      <c r="G33" s="90"/>
      <c r="H33" s="90" t="s">
        <v>171</v>
      </c>
      <c r="I33" s="94"/>
      <c r="J33" s="91"/>
      <c r="K33" s="99"/>
      <c r="L33" s="100"/>
      <c r="M33" s="101"/>
      <c r="N33" s="127"/>
      <c r="O33" s="99"/>
      <c r="P33" s="100"/>
      <c r="Q33" s="101"/>
      <c r="R33" s="127"/>
      <c r="S33" s="99"/>
      <c r="T33" s="100"/>
      <c r="U33" s="101"/>
      <c r="V33" s="128"/>
      <c r="W33" s="99"/>
      <c r="X33" s="100"/>
      <c r="Y33" s="101"/>
      <c r="Z33" s="232"/>
      <c r="AA33" s="233"/>
      <c r="AB33" s="233"/>
      <c r="AC33" s="234"/>
    </row>
    <row r="34" spans="1:29" ht="22" customHeight="1" x14ac:dyDescent="0.2">
      <c r="A34" s="2">
        <v>29</v>
      </c>
      <c r="B34" s="124"/>
      <c r="C34" s="92"/>
      <c r="D34" s="93"/>
      <c r="E34" s="88" t="str">
        <f t="shared" si="0"/>
        <v/>
      </c>
      <c r="F34" s="89" t="str">
        <f t="shared" si="0"/>
        <v/>
      </c>
      <c r="G34" s="90"/>
      <c r="H34" s="90" t="s">
        <v>171</v>
      </c>
      <c r="I34" s="94"/>
      <c r="J34" s="91"/>
      <c r="K34" s="99"/>
      <c r="L34" s="100"/>
      <c r="M34" s="101"/>
      <c r="N34" s="127"/>
      <c r="O34" s="99"/>
      <c r="P34" s="100"/>
      <c r="Q34" s="101"/>
      <c r="R34" s="127"/>
      <c r="S34" s="99"/>
      <c r="T34" s="100"/>
      <c r="U34" s="101"/>
      <c r="V34" s="128"/>
      <c r="W34" s="99"/>
      <c r="X34" s="100"/>
      <c r="Y34" s="101"/>
      <c r="Z34" s="232"/>
      <c r="AA34" s="233"/>
      <c r="AB34" s="233"/>
      <c r="AC34" s="234"/>
    </row>
    <row r="35" spans="1:29" ht="22" customHeight="1" x14ac:dyDescent="0.2">
      <c r="A35" s="2">
        <v>30</v>
      </c>
      <c r="B35" s="124"/>
      <c r="C35" s="86"/>
      <c r="D35" s="87"/>
      <c r="E35" s="88" t="str">
        <f t="shared" si="0"/>
        <v/>
      </c>
      <c r="F35" s="89" t="str">
        <f t="shared" si="0"/>
        <v/>
      </c>
      <c r="G35" s="90"/>
      <c r="H35" s="90" t="s">
        <v>171</v>
      </c>
      <c r="I35" s="94"/>
      <c r="J35" s="91"/>
      <c r="K35" s="99"/>
      <c r="L35" s="100"/>
      <c r="M35" s="101"/>
      <c r="N35" s="127"/>
      <c r="O35" s="99"/>
      <c r="P35" s="100"/>
      <c r="Q35" s="101"/>
      <c r="R35" s="127"/>
      <c r="S35" s="99"/>
      <c r="T35" s="100"/>
      <c r="U35" s="101"/>
      <c r="V35" s="128"/>
      <c r="W35" s="99"/>
      <c r="X35" s="100"/>
      <c r="Y35" s="101"/>
      <c r="Z35" s="232"/>
      <c r="AA35" s="233"/>
      <c r="AB35" s="233"/>
      <c r="AC35" s="234"/>
    </row>
    <row r="36" spans="1:29" ht="22" customHeight="1" x14ac:dyDescent="0.2">
      <c r="A36" s="2">
        <v>31</v>
      </c>
      <c r="B36" s="124"/>
      <c r="C36" s="92"/>
      <c r="D36" s="93"/>
      <c r="E36" s="88" t="str">
        <f t="shared" si="0"/>
        <v/>
      </c>
      <c r="F36" s="89" t="str">
        <f t="shared" si="0"/>
        <v/>
      </c>
      <c r="G36" s="90"/>
      <c r="H36" s="90" t="s">
        <v>171</v>
      </c>
      <c r="I36" s="94"/>
      <c r="J36" s="91"/>
      <c r="K36" s="99"/>
      <c r="L36" s="100"/>
      <c r="M36" s="101"/>
      <c r="N36" s="127"/>
      <c r="O36" s="99"/>
      <c r="P36" s="100"/>
      <c r="Q36" s="101"/>
      <c r="R36" s="127"/>
      <c r="S36" s="99"/>
      <c r="T36" s="100"/>
      <c r="U36" s="101"/>
      <c r="V36" s="128"/>
      <c r="W36" s="99"/>
      <c r="X36" s="100"/>
      <c r="Y36" s="101"/>
      <c r="Z36" s="232"/>
      <c r="AA36" s="233"/>
      <c r="AB36" s="233"/>
      <c r="AC36" s="234"/>
    </row>
    <row r="37" spans="1:29" ht="22" customHeight="1" x14ac:dyDescent="0.2">
      <c r="A37" s="2">
        <v>32</v>
      </c>
      <c r="B37" s="124"/>
      <c r="C37" s="92"/>
      <c r="D37" s="93"/>
      <c r="E37" s="88" t="str">
        <f t="shared" si="0"/>
        <v/>
      </c>
      <c r="F37" s="89" t="str">
        <f t="shared" si="0"/>
        <v/>
      </c>
      <c r="G37" s="90"/>
      <c r="H37" s="90" t="s">
        <v>171</v>
      </c>
      <c r="I37" s="94"/>
      <c r="J37" s="91"/>
      <c r="K37" s="99"/>
      <c r="L37" s="100"/>
      <c r="M37" s="101"/>
      <c r="N37" s="127"/>
      <c r="O37" s="99"/>
      <c r="P37" s="100"/>
      <c r="Q37" s="101"/>
      <c r="R37" s="127"/>
      <c r="S37" s="99"/>
      <c r="T37" s="100"/>
      <c r="U37" s="101"/>
      <c r="V37" s="128"/>
      <c r="W37" s="99"/>
      <c r="X37" s="100"/>
      <c r="Y37" s="101"/>
      <c r="Z37" s="232"/>
      <c r="AA37" s="233"/>
      <c r="AB37" s="233"/>
      <c r="AC37" s="234"/>
    </row>
    <row r="38" spans="1:29" ht="22" customHeight="1" x14ac:dyDescent="0.2">
      <c r="A38" s="2">
        <v>33</v>
      </c>
      <c r="B38" s="124"/>
      <c r="C38" s="86"/>
      <c r="D38" s="87"/>
      <c r="E38" s="88" t="str">
        <f t="shared" si="0"/>
        <v/>
      </c>
      <c r="F38" s="89" t="str">
        <f t="shared" si="0"/>
        <v/>
      </c>
      <c r="G38" s="90"/>
      <c r="H38" s="90" t="s">
        <v>171</v>
      </c>
      <c r="I38" s="94"/>
      <c r="J38" s="91"/>
      <c r="K38" s="99"/>
      <c r="L38" s="100"/>
      <c r="M38" s="101"/>
      <c r="N38" s="127"/>
      <c r="O38" s="99"/>
      <c r="P38" s="100"/>
      <c r="Q38" s="101"/>
      <c r="R38" s="127"/>
      <c r="S38" s="99"/>
      <c r="T38" s="100"/>
      <c r="U38" s="101"/>
      <c r="V38" s="128"/>
      <c r="W38" s="99"/>
      <c r="X38" s="100"/>
      <c r="Y38" s="101"/>
      <c r="Z38" s="232"/>
      <c r="AA38" s="233"/>
      <c r="AB38" s="233"/>
      <c r="AC38" s="234"/>
    </row>
    <row r="39" spans="1:29" ht="22" customHeight="1" x14ac:dyDescent="0.2">
      <c r="A39" s="2">
        <v>34</v>
      </c>
      <c r="B39" s="124"/>
      <c r="C39" s="92"/>
      <c r="D39" s="93"/>
      <c r="E39" s="88" t="str">
        <f t="shared" si="0"/>
        <v/>
      </c>
      <c r="F39" s="89" t="str">
        <f t="shared" si="0"/>
        <v/>
      </c>
      <c r="G39" s="90"/>
      <c r="H39" s="90" t="s">
        <v>171</v>
      </c>
      <c r="I39" s="94"/>
      <c r="J39" s="91"/>
      <c r="K39" s="99"/>
      <c r="L39" s="100"/>
      <c r="M39" s="101"/>
      <c r="N39" s="127"/>
      <c r="O39" s="99"/>
      <c r="P39" s="100"/>
      <c r="Q39" s="101"/>
      <c r="R39" s="127"/>
      <c r="S39" s="99"/>
      <c r="T39" s="100"/>
      <c r="U39" s="101"/>
      <c r="V39" s="128"/>
      <c r="W39" s="99"/>
      <c r="X39" s="100"/>
      <c r="Y39" s="101"/>
      <c r="Z39" s="232"/>
      <c r="AA39" s="233"/>
      <c r="AB39" s="233"/>
      <c r="AC39" s="234"/>
    </row>
    <row r="40" spans="1:29" ht="22" customHeight="1" x14ac:dyDescent="0.2">
      <c r="A40" s="2">
        <v>35</v>
      </c>
      <c r="B40" s="124"/>
      <c r="C40" s="92"/>
      <c r="D40" s="93"/>
      <c r="E40" s="88" t="str">
        <f t="shared" si="0"/>
        <v/>
      </c>
      <c r="F40" s="89" t="str">
        <f t="shared" si="0"/>
        <v/>
      </c>
      <c r="G40" s="90"/>
      <c r="H40" s="90" t="s">
        <v>171</v>
      </c>
      <c r="I40" s="94"/>
      <c r="J40" s="91"/>
      <c r="K40" s="99"/>
      <c r="L40" s="100"/>
      <c r="M40" s="101"/>
      <c r="N40" s="127"/>
      <c r="O40" s="99"/>
      <c r="P40" s="100"/>
      <c r="Q40" s="101"/>
      <c r="R40" s="127"/>
      <c r="S40" s="99"/>
      <c r="T40" s="100"/>
      <c r="U40" s="101"/>
      <c r="V40" s="128"/>
      <c r="W40" s="99"/>
      <c r="X40" s="100"/>
      <c r="Y40" s="101"/>
      <c r="Z40" s="232"/>
      <c r="AA40" s="233"/>
      <c r="AB40" s="233"/>
      <c r="AC40" s="234"/>
    </row>
    <row r="41" spans="1:29" ht="22" customHeight="1" x14ac:dyDescent="0.2">
      <c r="A41" s="2">
        <v>36</v>
      </c>
      <c r="B41" s="124"/>
      <c r="C41" s="92"/>
      <c r="D41" s="93"/>
      <c r="E41" s="88" t="str">
        <f t="shared" si="0"/>
        <v/>
      </c>
      <c r="F41" s="89" t="str">
        <f t="shared" si="0"/>
        <v/>
      </c>
      <c r="G41" s="90"/>
      <c r="H41" s="90" t="s">
        <v>171</v>
      </c>
      <c r="I41" s="94"/>
      <c r="J41" s="91"/>
      <c r="K41" s="99"/>
      <c r="L41" s="100"/>
      <c r="M41" s="101"/>
      <c r="N41" s="127"/>
      <c r="O41" s="99"/>
      <c r="P41" s="100"/>
      <c r="Q41" s="101"/>
      <c r="R41" s="127"/>
      <c r="S41" s="99"/>
      <c r="T41" s="100"/>
      <c r="U41" s="101"/>
      <c r="V41" s="128"/>
      <c r="W41" s="99"/>
      <c r="X41" s="100"/>
      <c r="Y41" s="101"/>
      <c r="Z41" s="232"/>
      <c r="AA41" s="233"/>
      <c r="AB41" s="233"/>
      <c r="AC41" s="234"/>
    </row>
    <row r="42" spans="1:29" ht="22" customHeight="1" x14ac:dyDescent="0.2">
      <c r="A42" s="2">
        <v>37</v>
      </c>
      <c r="B42" s="124"/>
      <c r="C42" s="92"/>
      <c r="D42" s="93"/>
      <c r="E42" s="88" t="str">
        <f t="shared" si="0"/>
        <v/>
      </c>
      <c r="F42" s="89" t="str">
        <f t="shared" si="0"/>
        <v/>
      </c>
      <c r="G42" s="90"/>
      <c r="H42" s="90" t="s">
        <v>171</v>
      </c>
      <c r="I42" s="94"/>
      <c r="J42" s="91"/>
      <c r="K42" s="99"/>
      <c r="L42" s="100"/>
      <c r="M42" s="101"/>
      <c r="N42" s="127"/>
      <c r="O42" s="99"/>
      <c r="P42" s="100"/>
      <c r="Q42" s="101"/>
      <c r="R42" s="127"/>
      <c r="S42" s="99"/>
      <c r="T42" s="100"/>
      <c r="U42" s="101"/>
      <c r="V42" s="128"/>
      <c r="W42" s="99"/>
      <c r="X42" s="100"/>
      <c r="Y42" s="101"/>
      <c r="Z42" s="232"/>
      <c r="AA42" s="233"/>
      <c r="AB42" s="233"/>
      <c r="AC42" s="234"/>
    </row>
    <row r="43" spans="1:29" ht="22" customHeight="1" x14ac:dyDescent="0.2">
      <c r="A43" s="2">
        <v>38</v>
      </c>
      <c r="B43" s="124"/>
      <c r="C43" s="92"/>
      <c r="D43" s="93"/>
      <c r="E43" s="88" t="str">
        <f t="shared" si="0"/>
        <v/>
      </c>
      <c r="F43" s="89" t="str">
        <f t="shared" si="0"/>
        <v/>
      </c>
      <c r="G43" s="90"/>
      <c r="H43" s="90" t="s">
        <v>171</v>
      </c>
      <c r="I43" s="94"/>
      <c r="J43" s="91"/>
      <c r="K43" s="99"/>
      <c r="L43" s="100"/>
      <c r="M43" s="101"/>
      <c r="N43" s="127"/>
      <c r="O43" s="99"/>
      <c r="P43" s="100"/>
      <c r="Q43" s="101"/>
      <c r="R43" s="127"/>
      <c r="S43" s="99"/>
      <c r="T43" s="100"/>
      <c r="U43" s="101"/>
      <c r="V43" s="128"/>
      <c r="W43" s="99"/>
      <c r="X43" s="100"/>
      <c r="Y43" s="101"/>
      <c r="Z43" s="232"/>
      <c r="AA43" s="233"/>
      <c r="AB43" s="233"/>
      <c r="AC43" s="234"/>
    </row>
    <row r="44" spans="1:29" ht="22" customHeight="1" x14ac:dyDescent="0.2">
      <c r="A44" s="2">
        <v>39</v>
      </c>
      <c r="B44" s="124"/>
      <c r="C44" s="92"/>
      <c r="D44" s="93"/>
      <c r="E44" s="88" t="str">
        <f t="shared" si="0"/>
        <v/>
      </c>
      <c r="F44" s="89" t="str">
        <f t="shared" si="0"/>
        <v/>
      </c>
      <c r="G44" s="90"/>
      <c r="H44" s="90" t="s">
        <v>171</v>
      </c>
      <c r="I44" s="94"/>
      <c r="J44" s="91"/>
      <c r="K44" s="99"/>
      <c r="L44" s="100"/>
      <c r="M44" s="101"/>
      <c r="N44" s="127"/>
      <c r="O44" s="99"/>
      <c r="P44" s="100"/>
      <c r="Q44" s="101"/>
      <c r="R44" s="127"/>
      <c r="S44" s="99"/>
      <c r="T44" s="100"/>
      <c r="U44" s="101"/>
      <c r="V44" s="128"/>
      <c r="W44" s="99"/>
      <c r="X44" s="100"/>
      <c r="Y44" s="101"/>
      <c r="Z44" s="232"/>
      <c r="AA44" s="233"/>
      <c r="AB44" s="233"/>
      <c r="AC44" s="234"/>
    </row>
    <row r="45" spans="1:29" ht="22" customHeight="1" x14ac:dyDescent="0.2">
      <c r="A45" s="2">
        <v>40</v>
      </c>
      <c r="B45" s="124"/>
      <c r="C45" s="125"/>
      <c r="D45" s="126"/>
      <c r="E45" s="88" t="str">
        <f t="shared" si="0"/>
        <v/>
      </c>
      <c r="F45" s="89" t="str">
        <f t="shared" si="0"/>
        <v/>
      </c>
      <c r="G45" s="90"/>
      <c r="H45" s="90" t="s">
        <v>171</v>
      </c>
      <c r="I45" s="94"/>
      <c r="J45" s="91"/>
      <c r="K45" s="99"/>
      <c r="L45" s="100"/>
      <c r="M45" s="101"/>
      <c r="N45" s="127"/>
      <c r="O45" s="99"/>
      <c r="P45" s="100"/>
      <c r="Q45" s="101"/>
      <c r="R45" s="127"/>
      <c r="S45" s="99"/>
      <c r="T45" s="100"/>
      <c r="U45" s="101"/>
      <c r="V45" s="128"/>
      <c r="W45" s="99"/>
      <c r="X45" s="100"/>
      <c r="Y45" s="101"/>
      <c r="Z45" s="232"/>
      <c r="AA45" s="233"/>
      <c r="AB45" s="233"/>
      <c r="AC45" s="234"/>
    </row>
    <row r="46" spans="1:29" ht="22" customHeight="1" x14ac:dyDescent="0.2">
      <c r="A46" s="2">
        <v>41</v>
      </c>
      <c r="B46" s="124"/>
      <c r="C46" s="125"/>
      <c r="D46" s="126"/>
      <c r="E46" s="88" t="str">
        <f t="shared" si="0"/>
        <v/>
      </c>
      <c r="F46" s="89" t="str">
        <f t="shared" si="0"/>
        <v/>
      </c>
      <c r="G46" s="90"/>
      <c r="H46" s="90" t="s">
        <v>171</v>
      </c>
      <c r="I46" s="94"/>
      <c r="J46" s="91"/>
      <c r="K46" s="99"/>
      <c r="L46" s="100"/>
      <c r="M46" s="101"/>
      <c r="N46" s="127"/>
      <c r="O46" s="99"/>
      <c r="P46" s="100"/>
      <c r="Q46" s="101"/>
      <c r="R46" s="127"/>
      <c r="S46" s="99"/>
      <c r="T46" s="100"/>
      <c r="U46" s="101"/>
      <c r="V46" s="128"/>
      <c r="W46" s="99"/>
      <c r="X46" s="100"/>
      <c r="Y46" s="101"/>
      <c r="Z46" s="232"/>
      <c r="AA46" s="233"/>
      <c r="AB46" s="233"/>
      <c r="AC46" s="234"/>
    </row>
    <row r="47" spans="1:29" ht="22" customHeight="1" x14ac:dyDescent="0.2">
      <c r="A47" s="2">
        <v>42</v>
      </c>
      <c r="B47" s="124"/>
      <c r="C47" s="125"/>
      <c r="D47" s="126"/>
      <c r="E47" s="88" t="str">
        <f t="shared" si="0"/>
        <v/>
      </c>
      <c r="F47" s="89" t="str">
        <f t="shared" si="0"/>
        <v/>
      </c>
      <c r="G47" s="90"/>
      <c r="H47" s="90" t="s">
        <v>171</v>
      </c>
      <c r="I47" s="94"/>
      <c r="J47" s="91"/>
      <c r="K47" s="99"/>
      <c r="L47" s="100"/>
      <c r="M47" s="101"/>
      <c r="N47" s="127"/>
      <c r="O47" s="99"/>
      <c r="P47" s="100"/>
      <c r="Q47" s="101"/>
      <c r="R47" s="127"/>
      <c r="S47" s="99"/>
      <c r="T47" s="100"/>
      <c r="U47" s="101"/>
      <c r="V47" s="128"/>
      <c r="W47" s="99"/>
      <c r="X47" s="100"/>
      <c r="Y47" s="101"/>
      <c r="Z47" s="232"/>
      <c r="AA47" s="233"/>
      <c r="AB47" s="233"/>
      <c r="AC47" s="234"/>
    </row>
    <row r="48" spans="1:29" ht="22" customHeight="1" x14ac:dyDescent="0.2">
      <c r="A48" s="2">
        <v>43</v>
      </c>
      <c r="B48" s="124"/>
      <c r="C48" s="125"/>
      <c r="D48" s="126"/>
      <c r="E48" s="88" t="str">
        <f t="shared" si="0"/>
        <v/>
      </c>
      <c r="F48" s="89" t="str">
        <f t="shared" si="0"/>
        <v/>
      </c>
      <c r="G48" s="90"/>
      <c r="H48" s="90" t="s">
        <v>171</v>
      </c>
      <c r="I48" s="94"/>
      <c r="J48" s="91"/>
      <c r="K48" s="99"/>
      <c r="L48" s="100"/>
      <c r="M48" s="101"/>
      <c r="N48" s="127"/>
      <c r="O48" s="99"/>
      <c r="P48" s="100"/>
      <c r="Q48" s="101"/>
      <c r="R48" s="127"/>
      <c r="S48" s="99"/>
      <c r="T48" s="100"/>
      <c r="U48" s="101"/>
      <c r="V48" s="128"/>
      <c r="W48" s="99"/>
      <c r="X48" s="100"/>
      <c r="Y48" s="101"/>
      <c r="Z48" s="232"/>
      <c r="AA48" s="233"/>
      <c r="AB48" s="233"/>
      <c r="AC48" s="234"/>
    </row>
    <row r="49" spans="1:29" ht="22" customHeight="1" x14ac:dyDescent="0.2">
      <c r="A49" s="2">
        <v>44</v>
      </c>
      <c r="B49" s="124"/>
      <c r="C49" s="125"/>
      <c r="D49" s="126"/>
      <c r="E49" s="88" t="str">
        <f t="shared" si="0"/>
        <v/>
      </c>
      <c r="F49" s="89" t="str">
        <f t="shared" si="0"/>
        <v/>
      </c>
      <c r="G49" s="90"/>
      <c r="H49" s="90" t="s">
        <v>171</v>
      </c>
      <c r="I49" s="94"/>
      <c r="J49" s="91"/>
      <c r="K49" s="99"/>
      <c r="L49" s="100"/>
      <c r="M49" s="101"/>
      <c r="N49" s="127"/>
      <c r="O49" s="99"/>
      <c r="P49" s="100"/>
      <c r="Q49" s="101"/>
      <c r="R49" s="127"/>
      <c r="S49" s="99"/>
      <c r="T49" s="100"/>
      <c r="U49" s="101"/>
      <c r="V49" s="128"/>
      <c r="W49" s="99"/>
      <c r="X49" s="100"/>
      <c r="Y49" s="101"/>
      <c r="Z49" s="232"/>
      <c r="AA49" s="233"/>
      <c r="AB49" s="233"/>
      <c r="AC49" s="234"/>
    </row>
    <row r="50" spans="1:29" ht="22" customHeight="1" x14ac:dyDescent="0.2">
      <c r="A50" s="2">
        <v>45</v>
      </c>
      <c r="B50" s="124"/>
      <c r="C50" s="125"/>
      <c r="D50" s="126"/>
      <c r="E50" s="88" t="str">
        <f t="shared" si="0"/>
        <v/>
      </c>
      <c r="F50" s="89" t="str">
        <f t="shared" si="0"/>
        <v/>
      </c>
      <c r="G50" s="90"/>
      <c r="H50" s="90" t="s">
        <v>171</v>
      </c>
      <c r="I50" s="94"/>
      <c r="J50" s="91"/>
      <c r="K50" s="99"/>
      <c r="L50" s="100"/>
      <c r="M50" s="101"/>
      <c r="N50" s="127"/>
      <c r="O50" s="99"/>
      <c r="P50" s="100"/>
      <c r="Q50" s="101"/>
      <c r="R50" s="127"/>
      <c r="S50" s="99"/>
      <c r="T50" s="100"/>
      <c r="U50" s="101"/>
      <c r="V50" s="128"/>
      <c r="W50" s="99"/>
      <c r="X50" s="100"/>
      <c r="Y50" s="101"/>
      <c r="Z50" s="232"/>
      <c r="AA50" s="233"/>
      <c r="AB50" s="233"/>
      <c r="AC50" s="234"/>
    </row>
    <row r="51" spans="1:29" ht="22" customHeight="1" x14ac:dyDescent="0.2">
      <c r="A51" s="2">
        <v>46</v>
      </c>
      <c r="B51" s="124"/>
      <c r="C51" s="125"/>
      <c r="D51" s="126"/>
      <c r="E51" s="88" t="str">
        <f t="shared" si="0"/>
        <v/>
      </c>
      <c r="F51" s="89" t="str">
        <f t="shared" si="0"/>
        <v/>
      </c>
      <c r="G51" s="90"/>
      <c r="H51" s="90" t="s">
        <v>171</v>
      </c>
      <c r="I51" s="94"/>
      <c r="J51" s="91"/>
      <c r="K51" s="99"/>
      <c r="L51" s="100"/>
      <c r="M51" s="101"/>
      <c r="N51" s="127"/>
      <c r="O51" s="99"/>
      <c r="P51" s="100"/>
      <c r="Q51" s="101"/>
      <c r="R51" s="127"/>
      <c r="S51" s="99"/>
      <c r="T51" s="100"/>
      <c r="U51" s="101"/>
      <c r="V51" s="128"/>
      <c r="W51" s="99"/>
      <c r="X51" s="100"/>
      <c r="Y51" s="101"/>
      <c r="Z51" s="232"/>
      <c r="AA51" s="233"/>
      <c r="AB51" s="233"/>
      <c r="AC51" s="234"/>
    </row>
    <row r="52" spans="1:29" ht="22" customHeight="1" x14ac:dyDescent="0.2">
      <c r="A52" s="2">
        <v>47</v>
      </c>
      <c r="B52" s="124"/>
      <c r="C52" s="125"/>
      <c r="D52" s="126"/>
      <c r="E52" s="88" t="str">
        <f t="shared" si="0"/>
        <v/>
      </c>
      <c r="F52" s="89" t="str">
        <f t="shared" si="0"/>
        <v/>
      </c>
      <c r="G52" s="90"/>
      <c r="H52" s="90" t="s">
        <v>171</v>
      </c>
      <c r="I52" s="94"/>
      <c r="J52" s="91"/>
      <c r="K52" s="99"/>
      <c r="L52" s="100"/>
      <c r="M52" s="101"/>
      <c r="N52" s="127"/>
      <c r="O52" s="99"/>
      <c r="P52" s="100"/>
      <c r="Q52" s="101"/>
      <c r="R52" s="127"/>
      <c r="S52" s="99"/>
      <c r="T52" s="100"/>
      <c r="U52" s="101"/>
      <c r="V52" s="128"/>
      <c r="W52" s="99"/>
      <c r="X52" s="100"/>
      <c r="Y52" s="101"/>
      <c r="Z52" s="232"/>
      <c r="AA52" s="233"/>
      <c r="AB52" s="233"/>
      <c r="AC52" s="234"/>
    </row>
    <row r="53" spans="1:29" ht="22" customHeight="1" x14ac:dyDescent="0.2">
      <c r="A53" s="2">
        <v>48</v>
      </c>
      <c r="B53" s="124"/>
      <c r="C53" s="86"/>
      <c r="D53" s="87"/>
      <c r="E53" s="88" t="str">
        <f t="shared" si="0"/>
        <v/>
      </c>
      <c r="F53" s="89" t="str">
        <f t="shared" si="0"/>
        <v/>
      </c>
      <c r="G53" s="90"/>
      <c r="H53" s="90" t="s">
        <v>171</v>
      </c>
      <c r="I53" s="94"/>
      <c r="J53" s="91"/>
      <c r="K53" s="99"/>
      <c r="L53" s="100"/>
      <c r="M53" s="101"/>
      <c r="N53" s="127"/>
      <c r="O53" s="99"/>
      <c r="P53" s="100"/>
      <c r="Q53" s="101"/>
      <c r="R53" s="127"/>
      <c r="S53" s="99"/>
      <c r="T53" s="100"/>
      <c r="U53" s="101"/>
      <c r="V53" s="128"/>
      <c r="W53" s="99"/>
      <c r="X53" s="100"/>
      <c r="Y53" s="101"/>
      <c r="Z53" s="232"/>
      <c r="AA53" s="233"/>
      <c r="AB53" s="233"/>
      <c r="AC53" s="234"/>
    </row>
    <row r="54" spans="1:29" ht="22" customHeight="1" x14ac:dyDescent="0.2">
      <c r="A54" s="2">
        <v>49</v>
      </c>
      <c r="B54" s="124"/>
      <c r="C54" s="86"/>
      <c r="D54" s="87"/>
      <c r="E54" s="88" t="str">
        <f t="shared" si="0"/>
        <v/>
      </c>
      <c r="F54" s="89" t="str">
        <f t="shared" si="0"/>
        <v/>
      </c>
      <c r="G54" s="90"/>
      <c r="H54" s="90" t="s">
        <v>171</v>
      </c>
      <c r="I54" s="94"/>
      <c r="J54" s="91"/>
      <c r="K54" s="99"/>
      <c r="L54" s="100"/>
      <c r="M54" s="101"/>
      <c r="N54" s="127"/>
      <c r="O54" s="99"/>
      <c r="P54" s="100"/>
      <c r="Q54" s="101"/>
      <c r="R54" s="127"/>
      <c r="S54" s="99"/>
      <c r="T54" s="100"/>
      <c r="U54" s="101"/>
      <c r="V54" s="128"/>
      <c r="W54" s="99"/>
      <c r="X54" s="100"/>
      <c r="Y54" s="101"/>
      <c r="Z54" s="232"/>
      <c r="AA54" s="233"/>
      <c r="AB54" s="233"/>
      <c r="AC54" s="234"/>
    </row>
    <row r="55" spans="1:29" ht="22" customHeight="1" x14ac:dyDescent="0.2">
      <c r="A55" s="2">
        <v>50</v>
      </c>
      <c r="B55" s="124"/>
      <c r="C55" s="92"/>
      <c r="D55" s="93"/>
      <c r="E55" s="88" t="str">
        <f t="shared" si="0"/>
        <v/>
      </c>
      <c r="F55" s="89" t="str">
        <f t="shared" si="0"/>
        <v/>
      </c>
      <c r="G55" s="90"/>
      <c r="H55" s="90" t="s">
        <v>171</v>
      </c>
      <c r="I55" s="94"/>
      <c r="J55" s="91"/>
      <c r="K55" s="99"/>
      <c r="L55" s="100"/>
      <c r="M55" s="101"/>
      <c r="N55" s="127"/>
      <c r="O55" s="99"/>
      <c r="P55" s="100"/>
      <c r="Q55" s="101"/>
      <c r="R55" s="127"/>
      <c r="S55" s="99"/>
      <c r="T55" s="100"/>
      <c r="U55" s="101"/>
      <c r="V55" s="128"/>
      <c r="W55" s="99"/>
      <c r="X55" s="100"/>
      <c r="Y55" s="101"/>
      <c r="Z55" s="235"/>
      <c r="AA55" s="236"/>
      <c r="AB55" s="236"/>
      <c r="AC55" s="237"/>
    </row>
    <row r="56" spans="1:29" ht="21.75" customHeight="1" x14ac:dyDescent="0.2">
      <c r="B56" s="104"/>
      <c r="C56" s="105"/>
      <c r="D56" s="105"/>
      <c r="E56" s="107"/>
      <c r="F56" s="107"/>
      <c r="G56" s="107"/>
      <c r="H56" s="107"/>
      <c r="I56" s="107"/>
      <c r="J56" s="107"/>
      <c r="K56" s="108"/>
      <c r="L56" s="108"/>
      <c r="M56" s="108"/>
      <c r="N56" s="109"/>
      <c r="O56" s="108"/>
      <c r="P56" s="108"/>
      <c r="Q56" s="108"/>
      <c r="R56" s="109"/>
      <c r="S56" s="108"/>
      <c r="T56" s="108"/>
      <c r="U56" s="108"/>
      <c r="V56" s="109"/>
      <c r="W56" s="108"/>
      <c r="X56" s="108"/>
      <c r="Y56" s="108"/>
      <c r="Z56" s="109"/>
      <c r="AA56" s="106"/>
      <c r="AB56" s="106"/>
      <c r="AC56" s="106"/>
    </row>
    <row r="57" spans="1:29" ht="22.5" customHeight="1" thickBot="1" x14ac:dyDescent="0.25">
      <c r="B57" s="104"/>
      <c r="C57" s="228" t="s">
        <v>145</v>
      </c>
      <c r="D57" s="228"/>
      <c r="E57" s="228"/>
      <c r="F57" s="228"/>
      <c r="G57" s="228"/>
      <c r="H57" s="228"/>
      <c r="I57" s="228"/>
      <c r="J57" s="228"/>
      <c r="K57" s="228"/>
      <c r="L57" s="228"/>
      <c r="M57" s="108"/>
      <c r="N57" s="109"/>
      <c r="O57" s="108"/>
      <c r="P57" s="108"/>
      <c r="Q57" s="108"/>
      <c r="R57" s="109"/>
      <c r="S57" s="108"/>
      <c r="T57" s="108"/>
      <c r="U57" s="108"/>
      <c r="V57" s="109"/>
      <c r="W57" s="108"/>
      <c r="X57" s="108"/>
      <c r="Y57" s="108"/>
      <c r="Z57" s="109"/>
      <c r="AA57" s="106"/>
      <c r="AB57" s="106"/>
      <c r="AC57" s="106"/>
    </row>
    <row r="58" spans="1:29" ht="24" customHeight="1" x14ac:dyDescent="0.2">
      <c r="B58" s="104"/>
      <c r="C58" s="214" t="s">
        <v>146</v>
      </c>
      <c r="D58" s="215"/>
      <c r="E58" s="178"/>
      <c r="F58" s="179"/>
      <c r="G58" s="179"/>
      <c r="H58" s="179"/>
      <c r="I58" s="180"/>
      <c r="J58" s="190" t="s">
        <v>147</v>
      </c>
      <c r="K58" s="191"/>
      <c r="L58" s="191"/>
      <c r="M58" s="192"/>
      <c r="N58" s="202" t="s">
        <v>163</v>
      </c>
      <c r="O58" s="203"/>
      <c r="P58" s="203"/>
      <c r="Q58" s="203"/>
      <c r="R58" s="203"/>
      <c r="S58" s="110"/>
      <c r="T58" s="110"/>
      <c r="U58" s="110"/>
      <c r="V58" s="111"/>
      <c r="W58" s="112"/>
      <c r="X58" s="112"/>
      <c r="Y58" s="112"/>
      <c r="Z58" s="111"/>
      <c r="AA58" s="113"/>
      <c r="AB58" s="113"/>
      <c r="AC58" s="114"/>
    </row>
    <row r="59" spans="1:29" ht="29.25" customHeight="1" x14ac:dyDescent="0.2">
      <c r="B59" s="104"/>
      <c r="C59" s="216"/>
      <c r="D59" s="217"/>
      <c r="E59" s="181"/>
      <c r="F59" s="182"/>
      <c r="G59" s="182"/>
      <c r="H59" s="182"/>
      <c r="I59" s="183"/>
      <c r="J59" s="193"/>
      <c r="K59" s="194"/>
      <c r="L59" s="194"/>
      <c r="M59" s="195"/>
      <c r="N59" s="187" t="s">
        <v>164</v>
      </c>
      <c r="O59" s="188"/>
      <c r="P59" s="188"/>
      <c r="Q59" s="188"/>
      <c r="R59" s="188"/>
      <c r="S59" s="188"/>
      <c r="T59" s="188"/>
      <c r="U59" s="188"/>
      <c r="V59" s="188"/>
      <c r="W59" s="188"/>
      <c r="X59" s="188"/>
      <c r="Y59" s="188"/>
      <c r="Z59" s="188"/>
      <c r="AA59" s="188"/>
      <c r="AB59" s="188"/>
      <c r="AC59" s="189"/>
    </row>
    <row r="60" spans="1:29" ht="24" customHeight="1" x14ac:dyDescent="0.2">
      <c r="B60" s="104"/>
      <c r="C60" s="216" t="s">
        <v>148</v>
      </c>
      <c r="D60" s="217"/>
      <c r="E60" s="181"/>
      <c r="F60" s="182"/>
      <c r="G60" s="182"/>
      <c r="H60" s="182"/>
      <c r="I60" s="183"/>
      <c r="J60" s="196" t="s">
        <v>149</v>
      </c>
      <c r="K60" s="197"/>
      <c r="L60" s="197"/>
      <c r="M60" s="198"/>
      <c r="N60" s="208"/>
      <c r="O60" s="209"/>
      <c r="P60" s="209"/>
      <c r="Q60" s="209"/>
      <c r="R60" s="209"/>
      <c r="S60" s="209"/>
      <c r="T60" s="209"/>
      <c r="U60" s="210"/>
      <c r="V60" s="115" t="s">
        <v>165</v>
      </c>
      <c r="W60" s="116"/>
      <c r="X60" s="116"/>
      <c r="Y60" s="117"/>
      <c r="Z60" s="115" t="s">
        <v>166</v>
      </c>
      <c r="AA60" s="118"/>
      <c r="AB60" s="118"/>
      <c r="AC60" s="119"/>
    </row>
    <row r="61" spans="1:29" ht="29.25" customHeight="1" thickBot="1" x14ac:dyDescent="0.25">
      <c r="B61" s="104"/>
      <c r="C61" s="218"/>
      <c r="D61" s="219"/>
      <c r="E61" s="184"/>
      <c r="F61" s="185"/>
      <c r="G61" s="185"/>
      <c r="H61" s="185"/>
      <c r="I61" s="186"/>
      <c r="J61" s="199"/>
      <c r="K61" s="200"/>
      <c r="L61" s="200"/>
      <c r="M61" s="201"/>
      <c r="N61" s="211"/>
      <c r="O61" s="212"/>
      <c r="P61" s="212"/>
      <c r="Q61" s="212"/>
      <c r="R61" s="212"/>
      <c r="S61" s="212"/>
      <c r="T61" s="212"/>
      <c r="U61" s="213"/>
      <c r="V61" s="204"/>
      <c r="W61" s="205"/>
      <c r="X61" s="205"/>
      <c r="Y61" s="207"/>
      <c r="Z61" s="204"/>
      <c r="AA61" s="205"/>
      <c r="AB61" s="205"/>
      <c r="AC61" s="206"/>
    </row>
    <row r="62" spans="1:29" ht="22.5" customHeight="1" x14ac:dyDescent="0.2">
      <c r="B62" s="104"/>
      <c r="C62" s="105"/>
      <c r="D62" s="105"/>
      <c r="E62" s="107"/>
      <c r="F62" s="107"/>
      <c r="G62" s="107"/>
      <c r="H62" s="107"/>
      <c r="I62" s="107"/>
      <c r="J62" s="107"/>
      <c r="K62" s="108"/>
      <c r="L62" s="108"/>
      <c r="M62" s="108"/>
      <c r="N62" s="109"/>
      <c r="O62" s="108"/>
      <c r="P62" s="108"/>
      <c r="Q62" s="108"/>
      <c r="R62" s="109"/>
      <c r="S62" s="108"/>
      <c r="T62" s="108"/>
      <c r="U62" s="108"/>
      <c r="V62" s="109"/>
      <c r="W62" s="108"/>
      <c r="X62" s="108"/>
      <c r="Y62" s="108"/>
      <c r="Z62" s="109"/>
      <c r="AA62" s="106"/>
      <c r="AB62" s="106"/>
      <c r="AC62" s="106"/>
    </row>
  </sheetData>
  <mergeCells count="26">
    <mergeCell ref="E3:H4"/>
    <mergeCell ref="I3:I4"/>
    <mergeCell ref="J3:J5"/>
    <mergeCell ref="K3:M3"/>
    <mergeCell ref="N3:N5"/>
    <mergeCell ref="Z61:AC61"/>
    <mergeCell ref="AA3:AC3"/>
    <mergeCell ref="C57:L57"/>
    <mergeCell ref="C58:D59"/>
    <mergeCell ref="E58:I59"/>
    <mergeCell ref="J58:M59"/>
    <mergeCell ref="N58:R58"/>
    <mergeCell ref="N59:AC59"/>
    <mergeCell ref="Z6:AC55"/>
    <mergeCell ref="O3:Q3"/>
    <mergeCell ref="R3:R5"/>
    <mergeCell ref="S3:U3"/>
    <mergeCell ref="V3:V5"/>
    <mergeCell ref="W3:Y3"/>
    <mergeCell ref="Z3:Z5"/>
    <mergeCell ref="B3:D4"/>
    <mergeCell ref="C60:D61"/>
    <mergeCell ref="E60:I61"/>
    <mergeCell ref="J60:M61"/>
    <mergeCell ref="N60:U61"/>
    <mergeCell ref="V61:Y61"/>
  </mergeCells>
  <phoneticPr fontId="2"/>
  <dataValidations count="13">
    <dataValidation type="whole" imeMode="halfAlpha" allowBlank="1" showInputMessage="1" showErrorMessage="1" error="半角数字で入力して下さい。" promptTitle="登録番号" prompt="陸連登録番号を半角数字の３桁もしくは４桁で入力してください。" sqref="B6:B55" xr:uid="{00000000-0002-0000-0200-000000000000}">
      <formula1>100</formula1>
      <formula2>9999</formula2>
    </dataValidation>
    <dataValidation imeMode="halfKatakana" allowBlank="1" showInputMessage="1" showErrorMessage="1" errorTitle="半角カタカナ" error="半角カタカナで入力して下さい" promptTitle="ﾌﾘｶﾞﾅ(姓名)" prompt="自動演算で入力されます。誤っている場合は、入力し直してください。" sqref="E6:F56" xr:uid="{00000000-0002-0000-0200-000001000000}"/>
    <dataValidation type="whole" imeMode="halfAlpha" allowBlank="1" showInputMessage="1" showErrorMessage="1" errorTitle="秒以下" error="半角英数・2ケタで入力してください。" promptTitle="秒以下" prompt="秒以下の記録を半角数字２桁で入力してください。" sqref="Y6:Y56 AC56" xr:uid="{00000000-0002-0000-0200-000002000000}">
      <formula1>0</formula1>
      <formula2>99</formula2>
    </dataValidation>
    <dataValidation type="whole" imeMode="halfAlpha" allowBlank="1" showInputMessage="1" showErrorMessage="1" errorTitle="秒" error="以下のように換算して入力してください。_x000a_例：71秒99→1分11秒99" promptTitle="秒" prompt="秒の記録を半角数字で記入してください。" sqref="X6:X56 AB56" xr:uid="{00000000-0002-0000-0200-000003000000}">
      <formula1>0</formula1>
      <formula2>59</formula2>
    </dataValidation>
    <dataValidation type="whole" imeMode="halfAlpha" allowBlank="1" showInputMessage="1" showErrorMessage="1" errorTitle="分" error="半角英数で入力してください。" promptTitle="分" prompt="６０秒を超える場合は必ず入力してください。(半角英数)" sqref="W6:W56 AA56" xr:uid="{00000000-0002-0000-0200-000004000000}">
      <formula1>1</formula1>
      <formula2>99</formula2>
    </dataValidation>
    <dataValidation type="whole" imeMode="halfAlpha" allowBlank="1" showInputMessage="1" showErrorMessage="1" errorTitle="秒以下・cm" error="半角英数・2ケタで入力してください。" promptTitle="秒以下・cm" prompt="トラック競技の秒以下の記録_x000a_フィールド競技のｃｍの記録を半角数字２桁で入力してください。" sqref="U6:U56 M6:M56 Q6:Q56" xr:uid="{00000000-0002-0000-0200-000005000000}">
      <formula1>0</formula1>
      <formula2>99</formula2>
    </dataValidation>
    <dataValidation type="whole" imeMode="halfAlpha" allowBlank="1" showInputMessage="1" showErrorMessage="1" errorTitle="秒・m" error="以下のように換算して入力してください。_x000a_例：71秒99→1分11秒99" promptTitle="秒・m" prompt="トラック競技の秒の記録_x000a_フィールド競技のｍの記録を半角数字で記入してください。" sqref="T6:T56 L6:L56 P6:P56" xr:uid="{00000000-0002-0000-0200-000006000000}">
      <formula1>0</formula1>
      <formula2>59</formula2>
    </dataValidation>
    <dataValidation type="whole" imeMode="halfAlpha" allowBlank="1" showInputMessage="1" showErrorMessage="1" errorTitle="分" error="半角英数で入力してください。" promptTitle="分" prompt="４００ｍで６０秒を超える場合、また中長距離種目は必ず入力してください。(半角英数)" sqref="S6:S56 K6:K56 O6:O56" xr:uid="{00000000-0002-0000-0200-000007000000}">
      <formula1>1</formula1>
      <formula2>99</formula2>
    </dataValidation>
    <dataValidation type="list" allowBlank="1" showInputMessage="1" showErrorMessage="1" promptTitle="種目２" prompt="プルダウンリストから選択してください。" sqref="R56 N56" xr:uid="{00000000-0002-0000-0200-000008000000}">
      <formula1>種目</formula1>
    </dataValidation>
    <dataValidation type="list" allowBlank="1" showInputMessage="1" showErrorMessage="1" promptTitle="種目１" prompt="プルダウンリストから選択してください。" sqref="J56" xr:uid="{00000000-0002-0000-0200-000009000000}">
      <formula1>種目</formula1>
    </dataValidation>
    <dataValidation type="list" allowBlank="1" showInputMessage="1" showErrorMessage="1" errorTitle="性別" error="プルダウンリストから選択してください。" promptTitle="性別" prompt="プルダウンリストから選択してください。" sqref="H6:H56" xr:uid="{00000000-0002-0000-0200-00000A000000}">
      <formula1>"男,女"</formula1>
    </dataValidation>
    <dataValidation imeMode="hiragana" allowBlank="1" showInputMessage="1" showErrorMessage="1" promptTitle="名" prompt="名前を入力してください。_x000a_" sqref="D14:D19 D45:D52" xr:uid="{00000000-0002-0000-0200-00000B000000}"/>
    <dataValidation imeMode="hiragana" allowBlank="1" showInputMessage="1" showErrorMessage="1" promptTitle="姓" prompt="名字だけを入力して下さい。_x000a_" sqref="C14:C19 C45:C52" xr:uid="{00000000-0002-0000-0200-00000C000000}"/>
  </dataValidations>
  <pageMargins left="0.25" right="0.26" top="0.48" bottom="0.6" header="0.36" footer="0.41"/>
  <pageSetup paperSize="9" scale="55" fitToHeight="0" orientation="portrait" r:id="rId1"/>
  <headerFooter alignWithMargins="0"/>
  <drawing r:id="rId2"/>
  <extLst>
    <ext xmlns:x14="http://schemas.microsoft.com/office/spreadsheetml/2009/9/main" uri="{CCE6A557-97BC-4b89-ADB6-D9C93CAAB3DF}">
      <x14:dataValidations xmlns:xm="http://schemas.microsoft.com/office/excel/2006/main" count="8">
        <x14:dataValidation type="list" allowBlank="1" showInputMessage="1" showErrorMessage="1" promptTitle="4×400mR" prompt="4×400mRに出場する選手を選択してください。１チーム６名までエントリー可能です。各校１チームのみのエントリーです。" xr:uid="{00000000-0002-0000-0200-00000D000000}">
          <x14:formula1>
            <xm:f>'入力規則（変更不可）'!$F$2:$F$3</xm:f>
          </x14:formula1>
          <xm:sqref>Z6</xm:sqref>
        </x14:dataValidation>
        <x14:dataValidation type="list" allowBlank="1" showInputMessage="1" showErrorMessage="1" promptTitle="4×100mR" prompt="4×100mRに出場する選手を選択してください。１チーム６名までエントリー可能です。各校１チームのみのエントリーです。" xr:uid="{00000000-0002-0000-0200-00000E000000}">
          <x14:formula1>
            <xm:f>'入力規則（変更不可）'!$E$2:$E$3</xm:f>
          </x14:formula1>
          <xm:sqref>V6:V55</xm:sqref>
        </x14:dataValidation>
        <x14:dataValidation type="list" allowBlank="1" showInputMessage="1" showErrorMessage="1" promptTitle="4×100mR" prompt="4×100mRに出場する選手を選択してください。１チーム目は①、２チーム目は②…を選択してください。" xr:uid="{00000000-0002-0000-0200-00000F000000}">
          <x14:formula1>
            <xm:f>'入力規則（変更不可）'!$E$2:$E$5</xm:f>
          </x14:formula1>
          <xm:sqref>Z56 V56</xm:sqref>
        </x14:dataValidation>
        <x14:dataValidation type="list" allowBlank="1" showInputMessage="1" showErrorMessage="1" promptTitle="学年" prompt="プルダウンリストから選択してください。" xr:uid="{00000000-0002-0000-0200-000010000000}">
          <x14:formula1>
            <xm:f>'入力規則（変更不可）'!$A$2:$A$5</xm:f>
          </x14:formula1>
          <xm:sqref>G6:G56</xm:sqref>
        </x14:dataValidation>
        <x14:dataValidation type="list" allowBlank="1" showInputMessage="1" showErrorMessage="1" promptTitle="所属" prompt="プルダウンリストから選択してください。リストにない学校や今年度新たに登録した学校は直接入力してください。" xr:uid="{00000000-0002-0000-0200-000011000000}">
          <x14:formula1>
            <xm:f>'入力規則（変更不可）'!$H$2:$H$82</xm:f>
          </x14:formula1>
          <xm:sqref>I6:I56</xm:sqref>
        </x14:dataValidation>
        <x14:dataValidation type="list" allowBlank="1" showInputMessage="1" showErrorMessage="1" promptTitle="種目１" prompt="プルダウンリストから選択してください。" xr:uid="{00000000-0002-0000-0200-000012000000}">
          <x14:formula1>
            <xm:f>'入力規則（変更不可）'!$D$2:$D$12</xm:f>
          </x14:formula1>
          <xm:sqref>J6:J55</xm:sqref>
        </x14:dataValidation>
        <x14:dataValidation type="list" allowBlank="1" showInputMessage="1" showErrorMessage="1" promptTitle="種目２" prompt="プルダウンリストから選択してください。" xr:uid="{00000000-0002-0000-0200-000013000000}">
          <x14:formula1>
            <xm:f>'入力規則（変更不可）'!$D$2:$D$12</xm:f>
          </x14:formula1>
          <xm:sqref>N6:N55</xm:sqref>
        </x14:dataValidation>
        <x14:dataValidation type="list" allowBlank="1" showInputMessage="1" showErrorMessage="1" promptTitle="種目３" prompt="プルダウンリストから選択してください。" xr:uid="{00000000-0002-0000-0200-000014000000}">
          <x14:formula1>
            <xm:f>'入力規則（変更不可）'!$D$2:$D$12</xm:f>
          </x14:formula1>
          <xm:sqref>R6:R55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autoPageBreaks="0" fitToPage="1"/>
  </sheetPr>
  <dimension ref="A1:AD62"/>
  <sheetViews>
    <sheetView showOutlineSymbols="0" zoomScale="85" zoomScaleNormal="85" workbookViewId="0">
      <selection activeCell="J1" sqref="J1"/>
    </sheetView>
  </sheetViews>
  <sheetFormatPr defaultColWidth="8.90625" defaultRowHeight="19.5" customHeight="1" x14ac:dyDescent="0.2"/>
  <cols>
    <col min="1" max="1" width="4" style="2" customWidth="1"/>
    <col min="2" max="2" width="7.453125" style="2" customWidth="1"/>
    <col min="3" max="6" width="10.453125" style="2" customWidth="1"/>
    <col min="7" max="8" width="7.453125" style="3" customWidth="1"/>
    <col min="9" max="9" width="13.7265625" style="4" customWidth="1"/>
    <col min="10" max="10" width="8.7265625" style="103" customWidth="1"/>
    <col min="11" max="13" width="3.6328125" style="2" customWidth="1"/>
    <col min="14" max="14" width="8.7265625" style="103" customWidth="1"/>
    <col min="15" max="17" width="3.6328125" style="2" customWidth="1"/>
    <col min="18" max="18" width="8.7265625" style="103" customWidth="1"/>
    <col min="19" max="21" width="3.6328125" style="2" customWidth="1"/>
    <col min="22" max="22" width="8.7265625" style="103" customWidth="1"/>
    <col min="23" max="25" width="3.6328125" style="2" customWidth="1"/>
    <col min="26" max="26" width="8.7265625" style="103" customWidth="1"/>
    <col min="27" max="29" width="3.6328125" style="2" customWidth="1"/>
    <col min="30" max="16384" width="8.90625" style="2"/>
  </cols>
  <sheetData>
    <row r="1" spans="1:30" ht="23.25" customHeight="1" x14ac:dyDescent="0.2">
      <c r="B1" t="s">
        <v>16</v>
      </c>
      <c r="C1"/>
      <c r="D1"/>
      <c r="E1"/>
      <c r="F1"/>
      <c r="G1" s="1"/>
      <c r="H1" s="1"/>
      <c r="I1"/>
      <c r="J1" s="102"/>
      <c r="K1"/>
      <c r="L1"/>
      <c r="M1"/>
      <c r="N1" s="102"/>
      <c r="O1"/>
      <c r="P1"/>
      <c r="Q1"/>
      <c r="R1" s="102"/>
      <c r="S1"/>
      <c r="T1"/>
      <c r="U1"/>
      <c r="V1" s="102"/>
      <c r="W1"/>
      <c r="X1"/>
      <c r="Y1"/>
      <c r="Z1" s="102"/>
      <c r="AA1"/>
      <c r="AB1"/>
      <c r="AC1"/>
    </row>
    <row r="2" spans="1:30" s="120" customFormat="1" ht="26.25" customHeight="1" x14ac:dyDescent="0.2">
      <c r="B2" s="121" t="s">
        <v>159</v>
      </c>
      <c r="G2" s="122"/>
      <c r="H2" s="122"/>
      <c r="J2" s="123"/>
      <c r="N2" s="123"/>
      <c r="R2" s="123"/>
      <c r="V2" s="123"/>
      <c r="Z2" s="123"/>
    </row>
    <row r="3" spans="1:30" ht="19.5" customHeight="1" x14ac:dyDescent="0.2">
      <c r="B3" s="145" t="s">
        <v>172</v>
      </c>
      <c r="C3" s="145"/>
      <c r="D3" s="145"/>
      <c r="E3" s="145"/>
      <c r="F3" s="145"/>
      <c r="G3" s="145"/>
      <c r="H3" s="145"/>
      <c r="I3" s="143" t="s">
        <v>143</v>
      </c>
      <c r="J3" s="220" t="s">
        <v>11</v>
      </c>
      <c r="K3" s="223" t="s">
        <v>51</v>
      </c>
      <c r="L3" s="224"/>
      <c r="M3" s="225"/>
      <c r="N3" s="220" t="s">
        <v>17</v>
      </c>
      <c r="O3" s="223" t="s">
        <v>51</v>
      </c>
      <c r="P3" s="224"/>
      <c r="Q3" s="225"/>
      <c r="R3" s="220" t="s">
        <v>160</v>
      </c>
      <c r="S3" s="223" t="s">
        <v>51</v>
      </c>
      <c r="T3" s="224"/>
      <c r="U3" s="225"/>
      <c r="V3" s="220" t="s">
        <v>57</v>
      </c>
      <c r="W3" s="223" t="s">
        <v>51</v>
      </c>
      <c r="X3" s="224"/>
      <c r="Y3" s="225"/>
      <c r="Z3" s="220" t="s">
        <v>162</v>
      </c>
      <c r="AA3" s="223" t="s">
        <v>51</v>
      </c>
      <c r="AB3" s="224"/>
      <c r="AC3" s="225"/>
    </row>
    <row r="4" spans="1:30" ht="19.5" customHeight="1" x14ac:dyDescent="0.2">
      <c r="B4" s="146"/>
      <c r="C4" s="146"/>
      <c r="D4" s="146"/>
      <c r="E4" s="146"/>
      <c r="F4" s="146"/>
      <c r="G4" s="146"/>
      <c r="H4" s="146"/>
      <c r="I4" s="144"/>
      <c r="J4" s="226"/>
      <c r="K4" s="5" t="s">
        <v>6</v>
      </c>
      <c r="L4" s="6" t="s">
        <v>7</v>
      </c>
      <c r="M4" s="7"/>
      <c r="N4" s="226"/>
      <c r="O4" s="5" t="s">
        <v>6</v>
      </c>
      <c r="P4" s="6" t="s">
        <v>7</v>
      </c>
      <c r="Q4" s="7"/>
      <c r="R4" s="226"/>
      <c r="S4" s="5" t="s">
        <v>6</v>
      </c>
      <c r="T4" s="6" t="s">
        <v>7</v>
      </c>
      <c r="U4" s="7"/>
      <c r="V4" s="221"/>
      <c r="W4" s="5" t="s">
        <v>6</v>
      </c>
      <c r="X4" s="6" t="s">
        <v>7</v>
      </c>
      <c r="Y4" s="95"/>
      <c r="Z4" s="221"/>
      <c r="AA4" s="5" t="s">
        <v>6</v>
      </c>
      <c r="AB4" s="6" t="s">
        <v>7</v>
      </c>
      <c r="AC4" s="95"/>
    </row>
    <row r="5" spans="1:30" ht="26.25" customHeight="1" x14ac:dyDescent="0.2">
      <c r="B5" s="96" t="s">
        <v>52</v>
      </c>
      <c r="C5" s="97" t="s">
        <v>0</v>
      </c>
      <c r="D5" s="98" t="s">
        <v>1</v>
      </c>
      <c r="E5" s="97" t="s">
        <v>2</v>
      </c>
      <c r="F5" s="98" t="s">
        <v>3</v>
      </c>
      <c r="G5" s="96" t="s">
        <v>8</v>
      </c>
      <c r="H5" s="96" t="s">
        <v>4</v>
      </c>
      <c r="I5" s="96" t="s">
        <v>5</v>
      </c>
      <c r="J5" s="227"/>
      <c r="K5" s="8"/>
      <c r="L5" s="9" t="s">
        <v>50</v>
      </c>
      <c r="M5" s="10" t="s">
        <v>58</v>
      </c>
      <c r="N5" s="227"/>
      <c r="O5" s="8"/>
      <c r="P5" s="9" t="s">
        <v>50</v>
      </c>
      <c r="Q5" s="11" t="s">
        <v>58</v>
      </c>
      <c r="R5" s="227"/>
      <c r="S5" s="8"/>
      <c r="T5" s="9" t="s">
        <v>50</v>
      </c>
      <c r="U5" s="11" t="s">
        <v>58</v>
      </c>
      <c r="V5" s="222"/>
      <c r="W5" s="12"/>
      <c r="X5" s="9"/>
      <c r="Y5" s="10"/>
      <c r="Z5" s="222"/>
      <c r="AA5" s="12"/>
      <c r="AB5" s="9"/>
      <c r="AC5" s="10"/>
    </row>
    <row r="6" spans="1:30" ht="22" customHeight="1" x14ac:dyDescent="0.2">
      <c r="A6" s="2">
        <v>1</v>
      </c>
      <c r="B6" s="124"/>
      <c r="C6" s="129"/>
      <c r="D6" s="130"/>
      <c r="E6" s="131" t="str">
        <f>PHONETIC(C6)</f>
        <v/>
      </c>
      <c r="F6" s="132" t="str">
        <f>PHONETIC(D6)</f>
        <v/>
      </c>
      <c r="G6" s="90" t="s">
        <v>173</v>
      </c>
      <c r="H6" s="90"/>
      <c r="I6" s="94"/>
      <c r="J6" s="91"/>
      <c r="K6" s="99"/>
      <c r="L6" s="100"/>
      <c r="M6" s="101"/>
      <c r="N6" s="127"/>
      <c r="O6" s="99"/>
      <c r="P6" s="100"/>
      <c r="Q6" s="101"/>
      <c r="R6" s="127"/>
      <c r="S6" s="99"/>
      <c r="T6" s="100"/>
      <c r="U6" s="101"/>
      <c r="V6" s="128"/>
      <c r="W6" s="99"/>
      <c r="X6" s="100"/>
      <c r="Y6" s="101"/>
      <c r="Z6" s="128"/>
      <c r="AA6" s="99"/>
      <c r="AB6" s="100"/>
      <c r="AC6" s="101"/>
      <c r="AD6" s="13"/>
    </row>
    <row r="7" spans="1:30" ht="22" customHeight="1" x14ac:dyDescent="0.2">
      <c r="A7" s="2">
        <v>2</v>
      </c>
      <c r="B7" s="124"/>
      <c r="C7" s="133"/>
      <c r="D7" s="134"/>
      <c r="E7" s="131" t="str">
        <f t="shared" ref="E7:F55" si="0">PHONETIC(C7)</f>
        <v/>
      </c>
      <c r="F7" s="132" t="str">
        <f t="shared" si="0"/>
        <v/>
      </c>
      <c r="G7" s="90" t="s">
        <v>173</v>
      </c>
      <c r="H7" s="90"/>
      <c r="I7" s="94"/>
      <c r="J7" s="91"/>
      <c r="K7" s="99"/>
      <c r="L7" s="100"/>
      <c r="M7" s="101"/>
      <c r="N7" s="127"/>
      <c r="O7" s="99"/>
      <c r="P7" s="100"/>
      <c r="Q7" s="101"/>
      <c r="R7" s="127"/>
      <c r="S7" s="99"/>
      <c r="T7" s="100"/>
      <c r="U7" s="101"/>
      <c r="V7" s="128"/>
      <c r="W7" s="99"/>
      <c r="X7" s="100"/>
      <c r="Y7" s="101"/>
      <c r="Z7" s="128"/>
      <c r="AA7" s="99"/>
      <c r="AB7" s="100"/>
      <c r="AC7" s="101"/>
      <c r="AD7" s="13"/>
    </row>
    <row r="8" spans="1:30" ht="22" customHeight="1" x14ac:dyDescent="0.2">
      <c r="A8" s="2">
        <v>3</v>
      </c>
      <c r="B8" s="124"/>
      <c r="C8" s="133"/>
      <c r="D8" s="134"/>
      <c r="E8" s="131" t="str">
        <f t="shared" si="0"/>
        <v/>
      </c>
      <c r="F8" s="132" t="str">
        <f t="shared" si="0"/>
        <v/>
      </c>
      <c r="G8" s="90" t="s">
        <v>173</v>
      </c>
      <c r="H8" s="90"/>
      <c r="I8" s="94"/>
      <c r="J8" s="91"/>
      <c r="K8" s="99"/>
      <c r="L8" s="100"/>
      <c r="M8" s="101"/>
      <c r="N8" s="127"/>
      <c r="O8" s="99"/>
      <c r="P8" s="100"/>
      <c r="Q8" s="101"/>
      <c r="R8" s="127"/>
      <c r="S8" s="99"/>
      <c r="T8" s="100"/>
      <c r="U8" s="101"/>
      <c r="V8" s="128"/>
      <c r="W8" s="99"/>
      <c r="X8" s="100"/>
      <c r="Y8" s="101"/>
      <c r="Z8" s="128"/>
      <c r="AA8" s="99"/>
      <c r="AB8" s="100"/>
      <c r="AC8" s="101"/>
      <c r="AD8" s="13"/>
    </row>
    <row r="9" spans="1:30" ht="22" customHeight="1" x14ac:dyDescent="0.2">
      <c r="A9" s="2">
        <v>4</v>
      </c>
      <c r="B9" s="124"/>
      <c r="C9" s="133"/>
      <c r="D9" s="134"/>
      <c r="E9" s="131" t="str">
        <f t="shared" si="0"/>
        <v/>
      </c>
      <c r="F9" s="132" t="str">
        <f t="shared" si="0"/>
        <v/>
      </c>
      <c r="G9" s="90" t="s">
        <v>173</v>
      </c>
      <c r="H9" s="90"/>
      <c r="I9" s="94"/>
      <c r="J9" s="91"/>
      <c r="K9" s="99"/>
      <c r="L9" s="100"/>
      <c r="M9" s="101"/>
      <c r="N9" s="127"/>
      <c r="O9" s="99"/>
      <c r="P9" s="100"/>
      <c r="Q9" s="101"/>
      <c r="R9" s="127"/>
      <c r="S9" s="99"/>
      <c r="T9" s="100"/>
      <c r="U9" s="101"/>
      <c r="V9" s="128"/>
      <c r="W9" s="99"/>
      <c r="X9" s="100"/>
      <c r="Y9" s="101"/>
      <c r="Z9" s="128"/>
      <c r="AA9" s="99"/>
      <c r="AB9" s="100"/>
      <c r="AC9" s="101"/>
      <c r="AD9" s="13"/>
    </row>
    <row r="10" spans="1:30" ht="22" customHeight="1" x14ac:dyDescent="0.2">
      <c r="A10" s="2">
        <v>5</v>
      </c>
      <c r="B10" s="124"/>
      <c r="C10" s="133"/>
      <c r="D10" s="134"/>
      <c r="E10" s="131" t="str">
        <f t="shared" si="0"/>
        <v/>
      </c>
      <c r="F10" s="132" t="str">
        <f t="shared" si="0"/>
        <v/>
      </c>
      <c r="G10" s="90" t="s">
        <v>173</v>
      </c>
      <c r="H10" s="90"/>
      <c r="I10" s="94"/>
      <c r="J10" s="91"/>
      <c r="K10" s="99"/>
      <c r="L10" s="100"/>
      <c r="M10" s="101"/>
      <c r="N10" s="127"/>
      <c r="O10" s="99"/>
      <c r="P10" s="100"/>
      <c r="Q10" s="101"/>
      <c r="R10" s="127"/>
      <c r="S10" s="99"/>
      <c r="T10" s="100"/>
      <c r="U10" s="101"/>
      <c r="V10" s="128"/>
      <c r="W10" s="99"/>
      <c r="X10" s="100"/>
      <c r="Y10" s="101"/>
      <c r="Z10" s="128"/>
      <c r="AA10" s="99"/>
      <c r="AB10" s="100"/>
      <c r="AC10" s="101"/>
      <c r="AD10" s="13"/>
    </row>
    <row r="11" spans="1:30" ht="22" customHeight="1" x14ac:dyDescent="0.2">
      <c r="A11" s="2">
        <v>6</v>
      </c>
      <c r="B11" s="124"/>
      <c r="C11" s="133"/>
      <c r="D11" s="134"/>
      <c r="E11" s="131" t="str">
        <f t="shared" si="0"/>
        <v/>
      </c>
      <c r="F11" s="132" t="str">
        <f t="shared" si="0"/>
        <v/>
      </c>
      <c r="G11" s="90" t="s">
        <v>173</v>
      </c>
      <c r="H11" s="90"/>
      <c r="I11" s="94"/>
      <c r="J11" s="91"/>
      <c r="K11" s="99"/>
      <c r="L11" s="100"/>
      <c r="M11" s="101"/>
      <c r="N11" s="127"/>
      <c r="O11" s="99"/>
      <c r="P11" s="100"/>
      <c r="Q11" s="101"/>
      <c r="R11" s="127"/>
      <c r="S11" s="99"/>
      <c r="T11" s="100"/>
      <c r="U11" s="101"/>
      <c r="V11" s="128"/>
      <c r="W11" s="99"/>
      <c r="X11" s="100"/>
      <c r="Y11" s="101"/>
      <c r="Z11" s="128"/>
      <c r="AA11" s="99"/>
      <c r="AB11" s="100"/>
      <c r="AC11" s="101"/>
      <c r="AD11" s="13"/>
    </row>
    <row r="12" spans="1:30" ht="22" customHeight="1" x14ac:dyDescent="0.2">
      <c r="A12" s="2">
        <v>7</v>
      </c>
      <c r="B12" s="124"/>
      <c r="C12" s="129"/>
      <c r="D12" s="130"/>
      <c r="E12" s="131" t="str">
        <f t="shared" si="0"/>
        <v/>
      </c>
      <c r="F12" s="132" t="str">
        <f t="shared" si="0"/>
        <v/>
      </c>
      <c r="G12" s="90" t="s">
        <v>173</v>
      </c>
      <c r="H12" s="90"/>
      <c r="I12" s="94"/>
      <c r="J12" s="91"/>
      <c r="K12" s="99"/>
      <c r="L12" s="100"/>
      <c r="M12" s="101"/>
      <c r="N12" s="127"/>
      <c r="O12" s="99"/>
      <c r="P12" s="100"/>
      <c r="Q12" s="101"/>
      <c r="R12" s="127"/>
      <c r="S12" s="99"/>
      <c r="T12" s="100"/>
      <c r="U12" s="101"/>
      <c r="V12" s="128"/>
      <c r="W12" s="99"/>
      <c r="X12" s="100"/>
      <c r="Y12" s="101"/>
      <c r="Z12" s="128"/>
      <c r="AA12" s="99"/>
      <c r="AB12" s="100"/>
      <c r="AC12" s="101"/>
      <c r="AD12" s="13"/>
    </row>
    <row r="13" spans="1:30" ht="22" customHeight="1" x14ac:dyDescent="0.2">
      <c r="A13" s="2">
        <v>8</v>
      </c>
      <c r="B13" s="124"/>
      <c r="C13" s="133"/>
      <c r="D13" s="134"/>
      <c r="E13" s="131" t="str">
        <f t="shared" si="0"/>
        <v/>
      </c>
      <c r="F13" s="132" t="str">
        <f t="shared" si="0"/>
        <v/>
      </c>
      <c r="G13" s="90" t="s">
        <v>173</v>
      </c>
      <c r="H13" s="90"/>
      <c r="I13" s="94"/>
      <c r="J13" s="91"/>
      <c r="K13" s="99"/>
      <c r="L13" s="100"/>
      <c r="M13" s="101"/>
      <c r="N13" s="127"/>
      <c r="O13" s="99"/>
      <c r="P13" s="100"/>
      <c r="Q13" s="101"/>
      <c r="R13" s="127"/>
      <c r="S13" s="99"/>
      <c r="T13" s="100"/>
      <c r="U13" s="101"/>
      <c r="V13" s="128"/>
      <c r="W13" s="99"/>
      <c r="X13" s="100"/>
      <c r="Y13" s="101"/>
      <c r="Z13" s="128"/>
      <c r="AA13" s="99"/>
      <c r="AB13" s="100"/>
      <c r="AC13" s="101"/>
      <c r="AD13" s="13"/>
    </row>
    <row r="14" spans="1:30" ht="22" customHeight="1" x14ac:dyDescent="0.2">
      <c r="A14" s="2">
        <v>9</v>
      </c>
      <c r="B14" s="124"/>
      <c r="C14" s="135"/>
      <c r="D14" s="136"/>
      <c r="E14" s="131" t="str">
        <f t="shared" si="0"/>
        <v/>
      </c>
      <c r="F14" s="132" t="str">
        <f t="shared" si="0"/>
        <v/>
      </c>
      <c r="G14" s="90" t="s">
        <v>173</v>
      </c>
      <c r="H14" s="90"/>
      <c r="I14" s="94"/>
      <c r="J14" s="91"/>
      <c r="K14" s="99"/>
      <c r="L14" s="100"/>
      <c r="M14" s="101"/>
      <c r="N14" s="127"/>
      <c r="O14" s="99"/>
      <c r="P14" s="100"/>
      <c r="Q14" s="101"/>
      <c r="R14" s="127"/>
      <c r="S14" s="99"/>
      <c r="T14" s="100"/>
      <c r="U14" s="101"/>
      <c r="V14" s="128"/>
      <c r="W14" s="99"/>
      <c r="X14" s="100"/>
      <c r="Y14" s="101"/>
      <c r="Z14" s="128"/>
      <c r="AA14" s="99"/>
      <c r="AB14" s="100"/>
      <c r="AC14" s="101"/>
    </row>
    <row r="15" spans="1:30" ht="22" customHeight="1" x14ac:dyDescent="0.2">
      <c r="A15" s="2">
        <v>10</v>
      </c>
      <c r="B15" s="124"/>
      <c r="C15" s="135"/>
      <c r="D15" s="136"/>
      <c r="E15" s="131" t="str">
        <f t="shared" si="0"/>
        <v/>
      </c>
      <c r="F15" s="132" t="str">
        <f t="shared" si="0"/>
        <v/>
      </c>
      <c r="G15" s="90" t="s">
        <v>173</v>
      </c>
      <c r="H15" s="90"/>
      <c r="I15" s="94"/>
      <c r="J15" s="91"/>
      <c r="K15" s="99"/>
      <c r="L15" s="100"/>
      <c r="M15" s="101"/>
      <c r="N15" s="127"/>
      <c r="O15" s="99"/>
      <c r="P15" s="100"/>
      <c r="Q15" s="101"/>
      <c r="R15" s="127"/>
      <c r="S15" s="99"/>
      <c r="T15" s="100"/>
      <c r="U15" s="101"/>
      <c r="V15" s="128"/>
      <c r="W15" s="99"/>
      <c r="X15" s="100"/>
      <c r="Y15" s="101"/>
      <c r="Z15" s="128"/>
      <c r="AA15" s="99"/>
      <c r="AB15" s="100"/>
      <c r="AC15" s="101"/>
    </row>
    <row r="16" spans="1:30" ht="22" customHeight="1" x14ac:dyDescent="0.2">
      <c r="A16" s="2">
        <v>11</v>
      </c>
      <c r="B16" s="124"/>
      <c r="C16" s="135"/>
      <c r="D16" s="136"/>
      <c r="E16" s="131" t="str">
        <f t="shared" si="0"/>
        <v/>
      </c>
      <c r="F16" s="132" t="str">
        <f t="shared" si="0"/>
        <v/>
      </c>
      <c r="G16" s="90" t="s">
        <v>173</v>
      </c>
      <c r="H16" s="90"/>
      <c r="I16" s="94"/>
      <c r="J16" s="91"/>
      <c r="K16" s="99"/>
      <c r="L16" s="100"/>
      <c r="M16" s="101"/>
      <c r="N16" s="127"/>
      <c r="O16" s="99"/>
      <c r="P16" s="100"/>
      <c r="Q16" s="101"/>
      <c r="R16" s="127"/>
      <c r="S16" s="99"/>
      <c r="T16" s="100"/>
      <c r="U16" s="101"/>
      <c r="V16" s="128"/>
      <c r="W16" s="99"/>
      <c r="X16" s="100"/>
      <c r="Y16" s="101"/>
      <c r="Z16" s="128"/>
      <c r="AA16" s="99"/>
      <c r="AB16" s="100"/>
      <c r="AC16" s="101"/>
    </row>
    <row r="17" spans="1:29" ht="22" customHeight="1" x14ac:dyDescent="0.2">
      <c r="A17" s="2">
        <v>12</v>
      </c>
      <c r="B17" s="124"/>
      <c r="C17" s="135"/>
      <c r="D17" s="136"/>
      <c r="E17" s="131" t="str">
        <f t="shared" si="0"/>
        <v/>
      </c>
      <c r="F17" s="132" t="str">
        <f t="shared" si="0"/>
        <v/>
      </c>
      <c r="G17" s="90" t="s">
        <v>173</v>
      </c>
      <c r="H17" s="90"/>
      <c r="I17" s="94"/>
      <c r="J17" s="91"/>
      <c r="K17" s="99"/>
      <c r="L17" s="100"/>
      <c r="M17" s="101"/>
      <c r="N17" s="127"/>
      <c r="O17" s="99"/>
      <c r="P17" s="100"/>
      <c r="Q17" s="101"/>
      <c r="R17" s="127"/>
      <c r="S17" s="99"/>
      <c r="T17" s="100"/>
      <c r="U17" s="101"/>
      <c r="V17" s="128"/>
      <c r="W17" s="99"/>
      <c r="X17" s="100"/>
      <c r="Y17" s="101"/>
      <c r="Z17" s="128"/>
      <c r="AA17" s="99"/>
      <c r="AB17" s="100"/>
      <c r="AC17" s="101"/>
    </row>
    <row r="18" spans="1:29" ht="22" customHeight="1" x14ac:dyDescent="0.2">
      <c r="A18" s="2">
        <v>13</v>
      </c>
      <c r="B18" s="124"/>
      <c r="C18" s="135"/>
      <c r="D18" s="136"/>
      <c r="E18" s="131" t="str">
        <f t="shared" si="0"/>
        <v/>
      </c>
      <c r="F18" s="132" t="str">
        <f t="shared" si="0"/>
        <v/>
      </c>
      <c r="G18" s="90" t="s">
        <v>173</v>
      </c>
      <c r="H18" s="90"/>
      <c r="I18" s="94"/>
      <c r="J18" s="91"/>
      <c r="K18" s="99"/>
      <c r="L18" s="100"/>
      <c r="M18" s="101"/>
      <c r="N18" s="127"/>
      <c r="O18" s="99"/>
      <c r="P18" s="100"/>
      <c r="Q18" s="101"/>
      <c r="R18" s="127"/>
      <c r="S18" s="99"/>
      <c r="T18" s="100"/>
      <c r="U18" s="101"/>
      <c r="V18" s="128"/>
      <c r="W18" s="99"/>
      <c r="X18" s="100"/>
      <c r="Y18" s="101"/>
      <c r="Z18" s="128"/>
      <c r="AA18" s="99"/>
      <c r="AB18" s="100"/>
      <c r="AC18" s="101"/>
    </row>
    <row r="19" spans="1:29" ht="22" customHeight="1" x14ac:dyDescent="0.2">
      <c r="A19" s="2">
        <v>14</v>
      </c>
      <c r="B19" s="124"/>
      <c r="C19" s="135"/>
      <c r="D19" s="136"/>
      <c r="E19" s="131" t="str">
        <f t="shared" si="0"/>
        <v/>
      </c>
      <c r="F19" s="132" t="str">
        <f t="shared" si="0"/>
        <v/>
      </c>
      <c r="G19" s="90" t="s">
        <v>173</v>
      </c>
      <c r="H19" s="90"/>
      <c r="I19" s="94"/>
      <c r="J19" s="91"/>
      <c r="K19" s="99"/>
      <c r="L19" s="100"/>
      <c r="M19" s="101"/>
      <c r="N19" s="127"/>
      <c r="O19" s="99"/>
      <c r="P19" s="100"/>
      <c r="Q19" s="101"/>
      <c r="R19" s="127"/>
      <c r="S19" s="99"/>
      <c r="T19" s="100"/>
      <c r="U19" s="101"/>
      <c r="V19" s="128"/>
      <c r="W19" s="99"/>
      <c r="X19" s="100"/>
      <c r="Y19" s="101"/>
      <c r="Z19" s="128"/>
      <c r="AA19" s="99"/>
      <c r="AB19" s="100"/>
      <c r="AC19" s="101"/>
    </row>
    <row r="20" spans="1:29" ht="22" customHeight="1" x14ac:dyDescent="0.2">
      <c r="A20" s="2">
        <v>15</v>
      </c>
      <c r="B20" s="124"/>
      <c r="C20" s="129"/>
      <c r="D20" s="130"/>
      <c r="E20" s="131" t="str">
        <f t="shared" si="0"/>
        <v/>
      </c>
      <c r="F20" s="132" t="str">
        <f t="shared" si="0"/>
        <v/>
      </c>
      <c r="G20" s="90" t="s">
        <v>173</v>
      </c>
      <c r="H20" s="90"/>
      <c r="I20" s="94"/>
      <c r="J20" s="91"/>
      <c r="K20" s="99"/>
      <c r="L20" s="100"/>
      <c r="M20" s="101"/>
      <c r="N20" s="127"/>
      <c r="O20" s="99"/>
      <c r="P20" s="100"/>
      <c r="Q20" s="101"/>
      <c r="R20" s="127"/>
      <c r="S20" s="99"/>
      <c r="T20" s="100"/>
      <c r="U20" s="101"/>
      <c r="V20" s="128"/>
      <c r="W20" s="99"/>
      <c r="X20" s="100"/>
      <c r="Y20" s="101"/>
      <c r="Z20" s="128"/>
      <c r="AA20" s="99"/>
      <c r="AB20" s="100"/>
      <c r="AC20" s="101"/>
    </row>
    <row r="21" spans="1:29" ht="22" customHeight="1" x14ac:dyDescent="0.2">
      <c r="A21" s="2">
        <v>16</v>
      </c>
      <c r="B21" s="124"/>
      <c r="C21" s="133"/>
      <c r="D21" s="134"/>
      <c r="E21" s="131" t="str">
        <f t="shared" si="0"/>
        <v/>
      </c>
      <c r="F21" s="132" t="str">
        <f t="shared" si="0"/>
        <v/>
      </c>
      <c r="G21" s="90" t="s">
        <v>173</v>
      </c>
      <c r="H21" s="90"/>
      <c r="I21" s="94"/>
      <c r="J21" s="91"/>
      <c r="K21" s="99"/>
      <c r="L21" s="100"/>
      <c r="M21" s="101"/>
      <c r="N21" s="127"/>
      <c r="O21" s="99"/>
      <c r="P21" s="100"/>
      <c r="Q21" s="101"/>
      <c r="R21" s="127"/>
      <c r="S21" s="99"/>
      <c r="T21" s="100"/>
      <c r="U21" s="101"/>
      <c r="V21" s="128"/>
      <c r="W21" s="99"/>
      <c r="X21" s="100"/>
      <c r="Y21" s="101"/>
      <c r="Z21" s="128"/>
      <c r="AA21" s="99"/>
      <c r="AB21" s="100"/>
      <c r="AC21" s="101"/>
    </row>
    <row r="22" spans="1:29" ht="22" customHeight="1" x14ac:dyDescent="0.2">
      <c r="A22" s="2">
        <v>17</v>
      </c>
      <c r="B22" s="124"/>
      <c r="C22" s="133"/>
      <c r="D22" s="134"/>
      <c r="E22" s="131" t="str">
        <f t="shared" si="0"/>
        <v/>
      </c>
      <c r="F22" s="132" t="str">
        <f t="shared" si="0"/>
        <v/>
      </c>
      <c r="G22" s="90" t="s">
        <v>173</v>
      </c>
      <c r="H22" s="90"/>
      <c r="I22" s="94"/>
      <c r="J22" s="91"/>
      <c r="K22" s="99"/>
      <c r="L22" s="100"/>
      <c r="M22" s="101"/>
      <c r="N22" s="127"/>
      <c r="O22" s="99"/>
      <c r="P22" s="100"/>
      <c r="Q22" s="101"/>
      <c r="R22" s="127"/>
      <c r="S22" s="99"/>
      <c r="T22" s="100"/>
      <c r="U22" s="101"/>
      <c r="V22" s="128"/>
      <c r="W22" s="99"/>
      <c r="X22" s="100"/>
      <c r="Y22" s="101"/>
      <c r="Z22" s="128"/>
      <c r="AA22" s="99"/>
      <c r="AB22" s="100"/>
      <c r="AC22" s="101"/>
    </row>
    <row r="23" spans="1:29" ht="22" customHeight="1" x14ac:dyDescent="0.2">
      <c r="A23" s="2">
        <v>18</v>
      </c>
      <c r="B23" s="124"/>
      <c r="C23" s="133"/>
      <c r="D23" s="134"/>
      <c r="E23" s="131" t="str">
        <f t="shared" si="0"/>
        <v/>
      </c>
      <c r="F23" s="132" t="str">
        <f t="shared" si="0"/>
        <v/>
      </c>
      <c r="G23" s="90" t="s">
        <v>173</v>
      </c>
      <c r="H23" s="90"/>
      <c r="I23" s="94"/>
      <c r="J23" s="91"/>
      <c r="K23" s="99"/>
      <c r="L23" s="100"/>
      <c r="M23" s="101"/>
      <c r="N23" s="127"/>
      <c r="O23" s="99"/>
      <c r="P23" s="100"/>
      <c r="Q23" s="101"/>
      <c r="R23" s="127"/>
      <c r="S23" s="99"/>
      <c r="T23" s="100"/>
      <c r="U23" s="101"/>
      <c r="V23" s="128"/>
      <c r="W23" s="99"/>
      <c r="X23" s="100"/>
      <c r="Y23" s="101"/>
      <c r="Z23" s="128"/>
      <c r="AA23" s="99"/>
      <c r="AB23" s="100"/>
      <c r="AC23" s="101"/>
    </row>
    <row r="24" spans="1:29" ht="22" customHeight="1" x14ac:dyDescent="0.2">
      <c r="A24" s="2">
        <v>19</v>
      </c>
      <c r="B24" s="124"/>
      <c r="C24" s="133"/>
      <c r="D24" s="134"/>
      <c r="E24" s="131" t="str">
        <f t="shared" si="0"/>
        <v/>
      </c>
      <c r="F24" s="132" t="str">
        <f t="shared" si="0"/>
        <v/>
      </c>
      <c r="G24" s="90" t="s">
        <v>173</v>
      </c>
      <c r="H24" s="90"/>
      <c r="I24" s="94"/>
      <c r="J24" s="91"/>
      <c r="K24" s="99"/>
      <c r="L24" s="100"/>
      <c r="M24" s="101"/>
      <c r="N24" s="127"/>
      <c r="O24" s="99"/>
      <c r="P24" s="100"/>
      <c r="Q24" s="101"/>
      <c r="R24" s="127"/>
      <c r="S24" s="99"/>
      <c r="T24" s="100"/>
      <c r="U24" s="101"/>
      <c r="V24" s="128"/>
      <c r="W24" s="99"/>
      <c r="X24" s="100"/>
      <c r="Y24" s="101"/>
      <c r="Z24" s="128"/>
      <c r="AA24" s="99"/>
      <c r="AB24" s="100"/>
      <c r="AC24" s="101"/>
    </row>
    <row r="25" spans="1:29" ht="22" customHeight="1" x14ac:dyDescent="0.2">
      <c r="A25" s="2">
        <v>20</v>
      </c>
      <c r="B25" s="124"/>
      <c r="C25" s="133"/>
      <c r="D25" s="134"/>
      <c r="E25" s="131" t="str">
        <f t="shared" si="0"/>
        <v/>
      </c>
      <c r="F25" s="132" t="str">
        <f t="shared" si="0"/>
        <v/>
      </c>
      <c r="G25" s="90" t="s">
        <v>173</v>
      </c>
      <c r="H25" s="90"/>
      <c r="I25" s="94"/>
      <c r="J25" s="91"/>
      <c r="K25" s="99"/>
      <c r="L25" s="100"/>
      <c r="M25" s="101"/>
      <c r="N25" s="127"/>
      <c r="O25" s="99"/>
      <c r="P25" s="100"/>
      <c r="Q25" s="101"/>
      <c r="R25" s="127"/>
      <c r="S25" s="99"/>
      <c r="T25" s="100"/>
      <c r="U25" s="101"/>
      <c r="V25" s="128"/>
      <c r="W25" s="99"/>
      <c r="X25" s="100"/>
      <c r="Y25" s="101"/>
      <c r="Z25" s="128"/>
      <c r="AA25" s="99"/>
      <c r="AB25" s="100"/>
      <c r="AC25" s="101"/>
    </row>
    <row r="26" spans="1:29" ht="22" customHeight="1" x14ac:dyDescent="0.2">
      <c r="A26" s="2">
        <v>21</v>
      </c>
      <c r="B26" s="124"/>
      <c r="C26" s="133"/>
      <c r="D26" s="134"/>
      <c r="E26" s="131" t="str">
        <f t="shared" si="0"/>
        <v/>
      </c>
      <c r="F26" s="132" t="str">
        <f t="shared" si="0"/>
        <v/>
      </c>
      <c r="G26" s="90" t="s">
        <v>173</v>
      </c>
      <c r="H26" s="90"/>
      <c r="I26" s="94"/>
      <c r="J26" s="91"/>
      <c r="K26" s="99"/>
      <c r="L26" s="100"/>
      <c r="M26" s="101"/>
      <c r="N26" s="127"/>
      <c r="O26" s="99"/>
      <c r="P26" s="100"/>
      <c r="Q26" s="101"/>
      <c r="R26" s="127"/>
      <c r="S26" s="99"/>
      <c r="T26" s="100"/>
      <c r="U26" s="101"/>
      <c r="V26" s="128"/>
      <c r="W26" s="99"/>
      <c r="X26" s="100"/>
      <c r="Y26" s="101"/>
      <c r="Z26" s="128"/>
      <c r="AA26" s="99"/>
      <c r="AB26" s="100"/>
      <c r="AC26" s="101"/>
    </row>
    <row r="27" spans="1:29" ht="22" customHeight="1" x14ac:dyDescent="0.2">
      <c r="A27" s="2">
        <v>22</v>
      </c>
      <c r="B27" s="124"/>
      <c r="C27" s="129"/>
      <c r="D27" s="130"/>
      <c r="E27" s="131" t="str">
        <f t="shared" si="0"/>
        <v/>
      </c>
      <c r="F27" s="132" t="str">
        <f t="shared" si="0"/>
        <v/>
      </c>
      <c r="G27" s="90" t="s">
        <v>173</v>
      </c>
      <c r="H27" s="90"/>
      <c r="I27" s="94"/>
      <c r="J27" s="91"/>
      <c r="K27" s="99"/>
      <c r="L27" s="100"/>
      <c r="M27" s="101"/>
      <c r="N27" s="127"/>
      <c r="O27" s="99"/>
      <c r="P27" s="100"/>
      <c r="Q27" s="101"/>
      <c r="R27" s="127"/>
      <c r="S27" s="99"/>
      <c r="T27" s="100"/>
      <c r="U27" s="101"/>
      <c r="V27" s="128"/>
      <c r="W27" s="99"/>
      <c r="X27" s="100"/>
      <c r="Y27" s="101"/>
      <c r="Z27" s="128"/>
      <c r="AA27" s="99"/>
      <c r="AB27" s="100"/>
      <c r="AC27" s="101"/>
    </row>
    <row r="28" spans="1:29" ht="22" customHeight="1" x14ac:dyDescent="0.2">
      <c r="A28" s="2">
        <v>23</v>
      </c>
      <c r="B28" s="124"/>
      <c r="C28" s="133"/>
      <c r="D28" s="134"/>
      <c r="E28" s="131" t="str">
        <f t="shared" si="0"/>
        <v/>
      </c>
      <c r="F28" s="132" t="str">
        <f t="shared" si="0"/>
        <v/>
      </c>
      <c r="G28" s="90" t="s">
        <v>173</v>
      </c>
      <c r="H28" s="90"/>
      <c r="I28" s="94"/>
      <c r="J28" s="91"/>
      <c r="K28" s="99"/>
      <c r="L28" s="100"/>
      <c r="M28" s="101"/>
      <c r="N28" s="127"/>
      <c r="O28" s="99"/>
      <c r="P28" s="100"/>
      <c r="Q28" s="101"/>
      <c r="R28" s="127"/>
      <c r="S28" s="99"/>
      <c r="T28" s="100"/>
      <c r="U28" s="101"/>
      <c r="V28" s="128"/>
      <c r="W28" s="99"/>
      <c r="X28" s="100"/>
      <c r="Y28" s="101"/>
      <c r="Z28" s="128"/>
      <c r="AA28" s="99"/>
      <c r="AB28" s="100"/>
      <c r="AC28" s="101"/>
    </row>
    <row r="29" spans="1:29" ht="22" customHeight="1" x14ac:dyDescent="0.2">
      <c r="A29" s="2">
        <v>24</v>
      </c>
      <c r="B29" s="124"/>
      <c r="C29" s="129"/>
      <c r="D29" s="130"/>
      <c r="E29" s="131" t="str">
        <f t="shared" si="0"/>
        <v/>
      </c>
      <c r="F29" s="132" t="str">
        <f t="shared" si="0"/>
        <v/>
      </c>
      <c r="G29" s="90" t="s">
        <v>173</v>
      </c>
      <c r="H29" s="90"/>
      <c r="I29" s="94"/>
      <c r="J29" s="91"/>
      <c r="K29" s="99"/>
      <c r="L29" s="100"/>
      <c r="M29" s="101"/>
      <c r="N29" s="127"/>
      <c r="O29" s="99"/>
      <c r="P29" s="100"/>
      <c r="Q29" s="101"/>
      <c r="R29" s="127"/>
      <c r="S29" s="99"/>
      <c r="T29" s="100"/>
      <c r="U29" s="101"/>
      <c r="V29" s="128"/>
      <c r="W29" s="99"/>
      <c r="X29" s="100"/>
      <c r="Y29" s="101"/>
      <c r="Z29" s="128"/>
      <c r="AA29" s="99"/>
      <c r="AB29" s="100"/>
      <c r="AC29" s="101"/>
    </row>
    <row r="30" spans="1:29" ht="22" customHeight="1" x14ac:dyDescent="0.2">
      <c r="A30" s="2">
        <v>25</v>
      </c>
      <c r="B30" s="124"/>
      <c r="C30" s="133"/>
      <c r="D30" s="134"/>
      <c r="E30" s="131" t="str">
        <f t="shared" si="0"/>
        <v/>
      </c>
      <c r="F30" s="132" t="str">
        <f t="shared" si="0"/>
        <v/>
      </c>
      <c r="G30" s="90" t="s">
        <v>173</v>
      </c>
      <c r="H30" s="90"/>
      <c r="I30" s="94"/>
      <c r="J30" s="91"/>
      <c r="K30" s="99"/>
      <c r="L30" s="100"/>
      <c r="M30" s="101"/>
      <c r="N30" s="127"/>
      <c r="O30" s="99"/>
      <c r="P30" s="100"/>
      <c r="Q30" s="101"/>
      <c r="R30" s="127"/>
      <c r="S30" s="99"/>
      <c r="T30" s="100"/>
      <c r="U30" s="101"/>
      <c r="V30" s="128"/>
      <c r="W30" s="99"/>
      <c r="X30" s="100"/>
      <c r="Y30" s="101"/>
      <c r="Z30" s="128"/>
      <c r="AA30" s="99"/>
      <c r="AB30" s="100"/>
      <c r="AC30" s="101"/>
    </row>
    <row r="31" spans="1:29" ht="22" customHeight="1" x14ac:dyDescent="0.2">
      <c r="A31" s="2">
        <v>26</v>
      </c>
      <c r="B31" s="124"/>
      <c r="C31" s="133"/>
      <c r="D31" s="134"/>
      <c r="E31" s="131" t="str">
        <f t="shared" si="0"/>
        <v/>
      </c>
      <c r="F31" s="132" t="str">
        <f t="shared" si="0"/>
        <v/>
      </c>
      <c r="G31" s="90" t="s">
        <v>173</v>
      </c>
      <c r="H31" s="90"/>
      <c r="I31" s="94"/>
      <c r="J31" s="91"/>
      <c r="K31" s="99"/>
      <c r="L31" s="100"/>
      <c r="M31" s="101"/>
      <c r="N31" s="127"/>
      <c r="O31" s="99"/>
      <c r="P31" s="100"/>
      <c r="Q31" s="101"/>
      <c r="R31" s="127"/>
      <c r="S31" s="99"/>
      <c r="T31" s="100"/>
      <c r="U31" s="101"/>
      <c r="V31" s="128"/>
      <c r="W31" s="99"/>
      <c r="X31" s="100"/>
      <c r="Y31" s="101"/>
      <c r="Z31" s="128"/>
      <c r="AA31" s="99"/>
      <c r="AB31" s="100"/>
      <c r="AC31" s="101"/>
    </row>
    <row r="32" spans="1:29" ht="22" customHeight="1" x14ac:dyDescent="0.2">
      <c r="A32" s="2">
        <v>27</v>
      </c>
      <c r="B32" s="124"/>
      <c r="C32" s="133"/>
      <c r="D32" s="134"/>
      <c r="E32" s="131" t="str">
        <f t="shared" si="0"/>
        <v/>
      </c>
      <c r="F32" s="132" t="str">
        <f t="shared" si="0"/>
        <v/>
      </c>
      <c r="G32" s="90" t="s">
        <v>173</v>
      </c>
      <c r="H32" s="90"/>
      <c r="I32" s="94"/>
      <c r="J32" s="91"/>
      <c r="K32" s="99"/>
      <c r="L32" s="100"/>
      <c r="M32" s="101"/>
      <c r="N32" s="127"/>
      <c r="O32" s="99"/>
      <c r="P32" s="100"/>
      <c r="Q32" s="101"/>
      <c r="R32" s="127"/>
      <c r="S32" s="99"/>
      <c r="T32" s="100"/>
      <c r="U32" s="101"/>
      <c r="V32" s="128"/>
      <c r="W32" s="99"/>
      <c r="X32" s="100"/>
      <c r="Y32" s="101"/>
      <c r="Z32" s="128"/>
      <c r="AA32" s="99"/>
      <c r="AB32" s="100"/>
      <c r="AC32" s="101"/>
    </row>
    <row r="33" spans="1:29" ht="22" customHeight="1" x14ac:dyDescent="0.2">
      <c r="A33" s="2">
        <v>28</v>
      </c>
      <c r="B33" s="124"/>
      <c r="C33" s="133"/>
      <c r="D33" s="134"/>
      <c r="E33" s="131" t="str">
        <f t="shared" si="0"/>
        <v/>
      </c>
      <c r="F33" s="132" t="str">
        <f t="shared" si="0"/>
        <v/>
      </c>
      <c r="G33" s="90" t="s">
        <v>173</v>
      </c>
      <c r="H33" s="90"/>
      <c r="I33" s="94"/>
      <c r="J33" s="91"/>
      <c r="K33" s="99"/>
      <c r="L33" s="100"/>
      <c r="M33" s="101"/>
      <c r="N33" s="127"/>
      <c r="O33" s="99"/>
      <c r="P33" s="100"/>
      <c r="Q33" s="101"/>
      <c r="R33" s="127"/>
      <c r="S33" s="99"/>
      <c r="T33" s="100"/>
      <c r="U33" s="101"/>
      <c r="V33" s="128"/>
      <c r="W33" s="99"/>
      <c r="X33" s="100"/>
      <c r="Y33" s="101"/>
      <c r="Z33" s="128"/>
      <c r="AA33" s="99"/>
      <c r="AB33" s="100"/>
      <c r="AC33" s="101"/>
    </row>
    <row r="34" spans="1:29" ht="22" customHeight="1" x14ac:dyDescent="0.2">
      <c r="A34" s="2">
        <v>29</v>
      </c>
      <c r="B34" s="124"/>
      <c r="C34" s="133"/>
      <c r="D34" s="134"/>
      <c r="E34" s="131" t="str">
        <f t="shared" si="0"/>
        <v/>
      </c>
      <c r="F34" s="132" t="str">
        <f t="shared" si="0"/>
        <v/>
      </c>
      <c r="G34" s="90" t="s">
        <v>173</v>
      </c>
      <c r="H34" s="90"/>
      <c r="I34" s="94"/>
      <c r="J34" s="91"/>
      <c r="K34" s="99"/>
      <c r="L34" s="100"/>
      <c r="M34" s="101"/>
      <c r="N34" s="127"/>
      <c r="O34" s="99"/>
      <c r="P34" s="100"/>
      <c r="Q34" s="101"/>
      <c r="R34" s="127"/>
      <c r="S34" s="99"/>
      <c r="T34" s="100"/>
      <c r="U34" s="101"/>
      <c r="V34" s="128"/>
      <c r="W34" s="99"/>
      <c r="X34" s="100"/>
      <c r="Y34" s="101"/>
      <c r="Z34" s="128"/>
      <c r="AA34" s="99"/>
      <c r="AB34" s="100"/>
      <c r="AC34" s="101"/>
    </row>
    <row r="35" spans="1:29" ht="22" customHeight="1" x14ac:dyDescent="0.2">
      <c r="A35" s="2">
        <v>30</v>
      </c>
      <c r="B35" s="124"/>
      <c r="C35" s="129"/>
      <c r="D35" s="130"/>
      <c r="E35" s="131" t="str">
        <f t="shared" si="0"/>
        <v/>
      </c>
      <c r="F35" s="132" t="str">
        <f t="shared" si="0"/>
        <v/>
      </c>
      <c r="G35" s="90" t="s">
        <v>173</v>
      </c>
      <c r="H35" s="90"/>
      <c r="I35" s="94"/>
      <c r="J35" s="91"/>
      <c r="K35" s="99"/>
      <c r="L35" s="100"/>
      <c r="M35" s="101"/>
      <c r="N35" s="127"/>
      <c r="O35" s="99"/>
      <c r="P35" s="100"/>
      <c r="Q35" s="101"/>
      <c r="R35" s="127"/>
      <c r="S35" s="99"/>
      <c r="T35" s="100"/>
      <c r="U35" s="101"/>
      <c r="V35" s="128"/>
      <c r="W35" s="99"/>
      <c r="X35" s="100"/>
      <c r="Y35" s="101"/>
      <c r="Z35" s="128"/>
      <c r="AA35" s="99"/>
      <c r="AB35" s="100"/>
      <c r="AC35" s="101"/>
    </row>
    <row r="36" spans="1:29" ht="22" customHeight="1" x14ac:dyDescent="0.2">
      <c r="A36" s="2">
        <v>31</v>
      </c>
      <c r="B36" s="124"/>
      <c r="C36" s="133"/>
      <c r="D36" s="134"/>
      <c r="E36" s="131" t="str">
        <f t="shared" si="0"/>
        <v/>
      </c>
      <c r="F36" s="132" t="str">
        <f t="shared" si="0"/>
        <v/>
      </c>
      <c r="G36" s="90" t="s">
        <v>173</v>
      </c>
      <c r="H36" s="90"/>
      <c r="I36" s="94"/>
      <c r="J36" s="91"/>
      <c r="K36" s="99"/>
      <c r="L36" s="100"/>
      <c r="M36" s="101"/>
      <c r="N36" s="127"/>
      <c r="O36" s="99"/>
      <c r="P36" s="100"/>
      <c r="Q36" s="101"/>
      <c r="R36" s="127"/>
      <c r="S36" s="99"/>
      <c r="T36" s="100"/>
      <c r="U36" s="101"/>
      <c r="V36" s="128"/>
      <c r="W36" s="99"/>
      <c r="X36" s="100"/>
      <c r="Y36" s="101"/>
      <c r="Z36" s="128"/>
      <c r="AA36" s="99"/>
      <c r="AB36" s="100"/>
      <c r="AC36" s="101"/>
    </row>
    <row r="37" spans="1:29" ht="22" customHeight="1" x14ac:dyDescent="0.2">
      <c r="A37" s="2">
        <v>32</v>
      </c>
      <c r="B37" s="124"/>
      <c r="C37" s="133"/>
      <c r="D37" s="134"/>
      <c r="E37" s="131" t="str">
        <f t="shared" si="0"/>
        <v/>
      </c>
      <c r="F37" s="132" t="str">
        <f t="shared" si="0"/>
        <v/>
      </c>
      <c r="G37" s="90" t="s">
        <v>173</v>
      </c>
      <c r="H37" s="90"/>
      <c r="I37" s="94"/>
      <c r="J37" s="91"/>
      <c r="K37" s="99"/>
      <c r="L37" s="100"/>
      <c r="M37" s="101"/>
      <c r="N37" s="127"/>
      <c r="O37" s="99"/>
      <c r="P37" s="100"/>
      <c r="Q37" s="101"/>
      <c r="R37" s="127"/>
      <c r="S37" s="99"/>
      <c r="T37" s="100"/>
      <c r="U37" s="101"/>
      <c r="V37" s="128"/>
      <c r="W37" s="99"/>
      <c r="X37" s="100"/>
      <c r="Y37" s="101"/>
      <c r="Z37" s="128"/>
      <c r="AA37" s="99"/>
      <c r="AB37" s="100"/>
      <c r="AC37" s="101"/>
    </row>
    <row r="38" spans="1:29" ht="22" customHeight="1" x14ac:dyDescent="0.2">
      <c r="A38" s="2">
        <v>33</v>
      </c>
      <c r="B38" s="124"/>
      <c r="C38" s="129"/>
      <c r="D38" s="130"/>
      <c r="E38" s="131" t="str">
        <f t="shared" si="0"/>
        <v/>
      </c>
      <c r="F38" s="132" t="str">
        <f t="shared" si="0"/>
        <v/>
      </c>
      <c r="G38" s="90" t="s">
        <v>173</v>
      </c>
      <c r="H38" s="90"/>
      <c r="I38" s="94"/>
      <c r="J38" s="91"/>
      <c r="K38" s="99"/>
      <c r="L38" s="100"/>
      <c r="M38" s="101"/>
      <c r="N38" s="127"/>
      <c r="O38" s="99"/>
      <c r="P38" s="100"/>
      <c r="Q38" s="101"/>
      <c r="R38" s="127"/>
      <c r="S38" s="99"/>
      <c r="T38" s="100"/>
      <c r="U38" s="101"/>
      <c r="V38" s="128"/>
      <c r="W38" s="99"/>
      <c r="X38" s="100"/>
      <c r="Y38" s="101"/>
      <c r="Z38" s="128"/>
      <c r="AA38" s="99"/>
      <c r="AB38" s="100"/>
      <c r="AC38" s="101"/>
    </row>
    <row r="39" spans="1:29" ht="22" customHeight="1" x14ac:dyDescent="0.2">
      <c r="A39" s="2">
        <v>34</v>
      </c>
      <c r="B39" s="124"/>
      <c r="C39" s="133"/>
      <c r="D39" s="134"/>
      <c r="E39" s="131" t="str">
        <f t="shared" si="0"/>
        <v/>
      </c>
      <c r="F39" s="132" t="str">
        <f t="shared" si="0"/>
        <v/>
      </c>
      <c r="G39" s="90" t="s">
        <v>173</v>
      </c>
      <c r="H39" s="90"/>
      <c r="I39" s="94"/>
      <c r="J39" s="91"/>
      <c r="K39" s="99"/>
      <c r="L39" s="100"/>
      <c r="M39" s="101"/>
      <c r="N39" s="127"/>
      <c r="O39" s="99"/>
      <c r="P39" s="100"/>
      <c r="Q39" s="101"/>
      <c r="R39" s="127"/>
      <c r="S39" s="99"/>
      <c r="T39" s="100"/>
      <c r="U39" s="101"/>
      <c r="V39" s="128"/>
      <c r="W39" s="99"/>
      <c r="X39" s="100"/>
      <c r="Y39" s="101"/>
      <c r="Z39" s="128"/>
      <c r="AA39" s="99"/>
      <c r="AB39" s="100"/>
      <c r="AC39" s="101"/>
    </row>
    <row r="40" spans="1:29" ht="22" customHeight="1" x14ac:dyDescent="0.2">
      <c r="A40" s="2">
        <v>35</v>
      </c>
      <c r="B40" s="124"/>
      <c r="C40" s="133"/>
      <c r="D40" s="134"/>
      <c r="E40" s="131" t="str">
        <f t="shared" si="0"/>
        <v/>
      </c>
      <c r="F40" s="132" t="str">
        <f t="shared" si="0"/>
        <v/>
      </c>
      <c r="G40" s="90" t="s">
        <v>173</v>
      </c>
      <c r="H40" s="90"/>
      <c r="I40" s="94"/>
      <c r="J40" s="91"/>
      <c r="K40" s="99"/>
      <c r="L40" s="100"/>
      <c r="M40" s="101"/>
      <c r="N40" s="127"/>
      <c r="O40" s="99"/>
      <c r="P40" s="100"/>
      <c r="Q40" s="101"/>
      <c r="R40" s="127"/>
      <c r="S40" s="99"/>
      <c r="T40" s="100"/>
      <c r="U40" s="101"/>
      <c r="V40" s="128"/>
      <c r="W40" s="99"/>
      <c r="X40" s="100"/>
      <c r="Y40" s="101"/>
      <c r="Z40" s="128"/>
      <c r="AA40" s="99"/>
      <c r="AB40" s="100"/>
      <c r="AC40" s="101"/>
    </row>
    <row r="41" spans="1:29" ht="22" customHeight="1" x14ac:dyDescent="0.2">
      <c r="A41" s="2">
        <v>36</v>
      </c>
      <c r="B41" s="124"/>
      <c r="C41" s="133"/>
      <c r="D41" s="134"/>
      <c r="E41" s="131" t="str">
        <f t="shared" si="0"/>
        <v/>
      </c>
      <c r="F41" s="132" t="str">
        <f t="shared" si="0"/>
        <v/>
      </c>
      <c r="G41" s="90" t="s">
        <v>173</v>
      </c>
      <c r="H41" s="90"/>
      <c r="I41" s="94"/>
      <c r="J41" s="91"/>
      <c r="K41" s="99"/>
      <c r="L41" s="100"/>
      <c r="M41" s="101"/>
      <c r="N41" s="127"/>
      <c r="O41" s="99"/>
      <c r="P41" s="100"/>
      <c r="Q41" s="101"/>
      <c r="R41" s="127"/>
      <c r="S41" s="99"/>
      <c r="T41" s="100"/>
      <c r="U41" s="101"/>
      <c r="V41" s="128"/>
      <c r="W41" s="99"/>
      <c r="X41" s="100"/>
      <c r="Y41" s="101"/>
      <c r="Z41" s="128"/>
      <c r="AA41" s="99"/>
      <c r="AB41" s="100"/>
      <c r="AC41" s="101"/>
    </row>
    <row r="42" spans="1:29" ht="22" customHeight="1" x14ac:dyDescent="0.2">
      <c r="A42" s="2">
        <v>37</v>
      </c>
      <c r="B42" s="124"/>
      <c r="C42" s="133"/>
      <c r="D42" s="134"/>
      <c r="E42" s="131" t="str">
        <f t="shared" si="0"/>
        <v/>
      </c>
      <c r="F42" s="132" t="str">
        <f t="shared" si="0"/>
        <v/>
      </c>
      <c r="G42" s="90" t="s">
        <v>173</v>
      </c>
      <c r="H42" s="90"/>
      <c r="I42" s="94"/>
      <c r="J42" s="91"/>
      <c r="K42" s="99"/>
      <c r="L42" s="100"/>
      <c r="M42" s="101"/>
      <c r="N42" s="127"/>
      <c r="O42" s="99"/>
      <c r="P42" s="100"/>
      <c r="Q42" s="101"/>
      <c r="R42" s="127"/>
      <c r="S42" s="99"/>
      <c r="T42" s="100"/>
      <c r="U42" s="101"/>
      <c r="V42" s="128"/>
      <c r="W42" s="99"/>
      <c r="X42" s="100"/>
      <c r="Y42" s="101"/>
      <c r="Z42" s="128"/>
      <c r="AA42" s="99"/>
      <c r="AB42" s="100"/>
      <c r="AC42" s="101"/>
    </row>
    <row r="43" spans="1:29" ht="22" customHeight="1" x14ac:dyDescent="0.2">
      <c r="A43" s="2">
        <v>38</v>
      </c>
      <c r="B43" s="124"/>
      <c r="C43" s="133"/>
      <c r="D43" s="134"/>
      <c r="E43" s="131" t="str">
        <f t="shared" si="0"/>
        <v/>
      </c>
      <c r="F43" s="132" t="str">
        <f t="shared" si="0"/>
        <v/>
      </c>
      <c r="G43" s="90" t="s">
        <v>173</v>
      </c>
      <c r="H43" s="90"/>
      <c r="I43" s="94"/>
      <c r="J43" s="91"/>
      <c r="K43" s="99"/>
      <c r="L43" s="100"/>
      <c r="M43" s="101"/>
      <c r="N43" s="127"/>
      <c r="O43" s="99"/>
      <c r="P43" s="100"/>
      <c r="Q43" s="101"/>
      <c r="R43" s="127"/>
      <c r="S43" s="99"/>
      <c r="T43" s="100"/>
      <c r="U43" s="101"/>
      <c r="V43" s="128"/>
      <c r="W43" s="99"/>
      <c r="X43" s="100"/>
      <c r="Y43" s="101"/>
      <c r="Z43" s="128"/>
      <c r="AA43" s="99"/>
      <c r="AB43" s="100"/>
      <c r="AC43" s="101"/>
    </row>
    <row r="44" spans="1:29" ht="22" customHeight="1" x14ac:dyDescent="0.2">
      <c r="A44" s="2">
        <v>39</v>
      </c>
      <c r="B44" s="124"/>
      <c r="C44" s="133"/>
      <c r="D44" s="134"/>
      <c r="E44" s="131" t="str">
        <f t="shared" si="0"/>
        <v/>
      </c>
      <c r="F44" s="132" t="str">
        <f t="shared" si="0"/>
        <v/>
      </c>
      <c r="G44" s="90" t="s">
        <v>173</v>
      </c>
      <c r="H44" s="90"/>
      <c r="I44" s="94"/>
      <c r="J44" s="91"/>
      <c r="K44" s="99"/>
      <c r="L44" s="100"/>
      <c r="M44" s="101"/>
      <c r="N44" s="127"/>
      <c r="O44" s="99"/>
      <c r="P44" s="100"/>
      <c r="Q44" s="101"/>
      <c r="R44" s="127"/>
      <c r="S44" s="99"/>
      <c r="T44" s="100"/>
      <c r="U44" s="101"/>
      <c r="V44" s="128"/>
      <c r="W44" s="99"/>
      <c r="X44" s="100"/>
      <c r="Y44" s="101"/>
      <c r="Z44" s="128"/>
      <c r="AA44" s="99"/>
      <c r="AB44" s="100"/>
      <c r="AC44" s="101"/>
    </row>
    <row r="45" spans="1:29" ht="22" customHeight="1" x14ac:dyDescent="0.2">
      <c r="A45" s="2">
        <v>40</v>
      </c>
      <c r="B45" s="124"/>
      <c r="C45" s="135"/>
      <c r="D45" s="136"/>
      <c r="E45" s="131" t="str">
        <f t="shared" si="0"/>
        <v/>
      </c>
      <c r="F45" s="132" t="str">
        <f t="shared" si="0"/>
        <v/>
      </c>
      <c r="G45" s="90" t="s">
        <v>173</v>
      </c>
      <c r="H45" s="90"/>
      <c r="I45" s="94"/>
      <c r="J45" s="91"/>
      <c r="K45" s="99"/>
      <c r="L45" s="100"/>
      <c r="M45" s="101"/>
      <c r="N45" s="127"/>
      <c r="O45" s="99"/>
      <c r="P45" s="100"/>
      <c r="Q45" s="101"/>
      <c r="R45" s="127"/>
      <c r="S45" s="99"/>
      <c r="T45" s="100"/>
      <c r="U45" s="101"/>
      <c r="V45" s="128"/>
      <c r="W45" s="99"/>
      <c r="X45" s="100"/>
      <c r="Y45" s="101"/>
      <c r="Z45" s="128"/>
      <c r="AA45" s="99"/>
      <c r="AB45" s="100"/>
      <c r="AC45" s="101"/>
    </row>
    <row r="46" spans="1:29" ht="22" customHeight="1" x14ac:dyDescent="0.2">
      <c r="A46" s="2">
        <v>41</v>
      </c>
      <c r="B46" s="124"/>
      <c r="C46" s="135"/>
      <c r="D46" s="136"/>
      <c r="E46" s="131" t="str">
        <f t="shared" si="0"/>
        <v/>
      </c>
      <c r="F46" s="132" t="str">
        <f t="shared" si="0"/>
        <v/>
      </c>
      <c r="G46" s="90" t="s">
        <v>173</v>
      </c>
      <c r="H46" s="90"/>
      <c r="I46" s="94"/>
      <c r="J46" s="91"/>
      <c r="K46" s="99"/>
      <c r="L46" s="100"/>
      <c r="M46" s="101"/>
      <c r="N46" s="127"/>
      <c r="O46" s="99"/>
      <c r="P46" s="100"/>
      <c r="Q46" s="101"/>
      <c r="R46" s="127"/>
      <c r="S46" s="99"/>
      <c r="T46" s="100"/>
      <c r="U46" s="101"/>
      <c r="V46" s="128"/>
      <c r="W46" s="99"/>
      <c r="X46" s="100"/>
      <c r="Y46" s="101"/>
      <c r="Z46" s="128"/>
      <c r="AA46" s="99"/>
      <c r="AB46" s="100"/>
      <c r="AC46" s="101"/>
    </row>
    <row r="47" spans="1:29" ht="22" customHeight="1" x14ac:dyDescent="0.2">
      <c r="A47" s="2">
        <v>42</v>
      </c>
      <c r="B47" s="124"/>
      <c r="C47" s="135"/>
      <c r="D47" s="136"/>
      <c r="E47" s="131" t="str">
        <f t="shared" si="0"/>
        <v/>
      </c>
      <c r="F47" s="132" t="str">
        <f t="shared" si="0"/>
        <v/>
      </c>
      <c r="G47" s="90" t="s">
        <v>173</v>
      </c>
      <c r="H47" s="90"/>
      <c r="I47" s="94"/>
      <c r="J47" s="91"/>
      <c r="K47" s="99"/>
      <c r="L47" s="100"/>
      <c r="M47" s="101"/>
      <c r="N47" s="127"/>
      <c r="O47" s="99"/>
      <c r="P47" s="100"/>
      <c r="Q47" s="101"/>
      <c r="R47" s="127"/>
      <c r="S47" s="99"/>
      <c r="T47" s="100"/>
      <c r="U47" s="101"/>
      <c r="V47" s="128"/>
      <c r="W47" s="99"/>
      <c r="X47" s="100"/>
      <c r="Y47" s="101"/>
      <c r="Z47" s="128"/>
      <c r="AA47" s="99"/>
      <c r="AB47" s="100"/>
      <c r="AC47" s="101"/>
    </row>
    <row r="48" spans="1:29" ht="22" customHeight="1" x14ac:dyDescent="0.2">
      <c r="A48" s="2">
        <v>43</v>
      </c>
      <c r="B48" s="124"/>
      <c r="C48" s="135"/>
      <c r="D48" s="136"/>
      <c r="E48" s="131" t="str">
        <f t="shared" si="0"/>
        <v/>
      </c>
      <c r="F48" s="132" t="str">
        <f t="shared" si="0"/>
        <v/>
      </c>
      <c r="G48" s="90" t="s">
        <v>173</v>
      </c>
      <c r="H48" s="90"/>
      <c r="I48" s="94"/>
      <c r="J48" s="91"/>
      <c r="K48" s="99"/>
      <c r="L48" s="100"/>
      <c r="M48" s="101"/>
      <c r="N48" s="127"/>
      <c r="O48" s="99"/>
      <c r="P48" s="100"/>
      <c r="Q48" s="101"/>
      <c r="R48" s="127"/>
      <c r="S48" s="99"/>
      <c r="T48" s="100"/>
      <c r="U48" s="101"/>
      <c r="V48" s="128"/>
      <c r="W48" s="99"/>
      <c r="X48" s="100"/>
      <c r="Y48" s="101"/>
      <c r="Z48" s="128"/>
      <c r="AA48" s="99"/>
      <c r="AB48" s="100"/>
      <c r="AC48" s="101"/>
    </row>
    <row r="49" spans="1:29" ht="22" customHeight="1" x14ac:dyDescent="0.2">
      <c r="A49" s="2">
        <v>44</v>
      </c>
      <c r="B49" s="124"/>
      <c r="C49" s="135"/>
      <c r="D49" s="136"/>
      <c r="E49" s="131" t="str">
        <f t="shared" si="0"/>
        <v/>
      </c>
      <c r="F49" s="132" t="str">
        <f t="shared" si="0"/>
        <v/>
      </c>
      <c r="G49" s="90" t="s">
        <v>173</v>
      </c>
      <c r="H49" s="90"/>
      <c r="I49" s="94"/>
      <c r="J49" s="91"/>
      <c r="K49" s="99"/>
      <c r="L49" s="100"/>
      <c r="M49" s="101"/>
      <c r="N49" s="127"/>
      <c r="O49" s="99"/>
      <c r="P49" s="100"/>
      <c r="Q49" s="101"/>
      <c r="R49" s="127"/>
      <c r="S49" s="99"/>
      <c r="T49" s="100"/>
      <c r="U49" s="101"/>
      <c r="V49" s="128"/>
      <c r="W49" s="99"/>
      <c r="X49" s="100"/>
      <c r="Y49" s="101"/>
      <c r="Z49" s="128"/>
      <c r="AA49" s="99"/>
      <c r="AB49" s="100"/>
      <c r="AC49" s="101"/>
    </row>
    <row r="50" spans="1:29" ht="22" customHeight="1" x14ac:dyDescent="0.2">
      <c r="A50" s="2">
        <v>45</v>
      </c>
      <c r="B50" s="124"/>
      <c r="C50" s="135"/>
      <c r="D50" s="136"/>
      <c r="E50" s="131" t="str">
        <f t="shared" si="0"/>
        <v/>
      </c>
      <c r="F50" s="132" t="str">
        <f t="shared" si="0"/>
        <v/>
      </c>
      <c r="G50" s="90" t="s">
        <v>173</v>
      </c>
      <c r="H50" s="90"/>
      <c r="I50" s="94"/>
      <c r="J50" s="91"/>
      <c r="K50" s="99"/>
      <c r="L50" s="100"/>
      <c r="M50" s="101"/>
      <c r="N50" s="127"/>
      <c r="O50" s="99"/>
      <c r="P50" s="100"/>
      <c r="Q50" s="101"/>
      <c r="R50" s="127"/>
      <c r="S50" s="99"/>
      <c r="T50" s="100"/>
      <c r="U50" s="101"/>
      <c r="V50" s="128"/>
      <c r="W50" s="99"/>
      <c r="X50" s="100"/>
      <c r="Y50" s="101"/>
      <c r="Z50" s="128"/>
      <c r="AA50" s="99"/>
      <c r="AB50" s="100"/>
      <c r="AC50" s="101"/>
    </row>
    <row r="51" spans="1:29" ht="22" customHeight="1" x14ac:dyDescent="0.2">
      <c r="A51" s="2">
        <v>46</v>
      </c>
      <c r="B51" s="124"/>
      <c r="C51" s="135"/>
      <c r="D51" s="136"/>
      <c r="E51" s="131" t="str">
        <f t="shared" si="0"/>
        <v/>
      </c>
      <c r="F51" s="132" t="str">
        <f t="shared" si="0"/>
        <v/>
      </c>
      <c r="G51" s="90" t="s">
        <v>173</v>
      </c>
      <c r="H51" s="90"/>
      <c r="I51" s="94"/>
      <c r="J51" s="91"/>
      <c r="K51" s="99"/>
      <c r="L51" s="100"/>
      <c r="M51" s="101"/>
      <c r="N51" s="127"/>
      <c r="O51" s="99"/>
      <c r="P51" s="100"/>
      <c r="Q51" s="101"/>
      <c r="R51" s="127"/>
      <c r="S51" s="99"/>
      <c r="T51" s="100"/>
      <c r="U51" s="101"/>
      <c r="V51" s="128"/>
      <c r="W51" s="99"/>
      <c r="X51" s="100"/>
      <c r="Y51" s="101"/>
      <c r="Z51" s="128"/>
      <c r="AA51" s="99"/>
      <c r="AB51" s="100"/>
      <c r="AC51" s="101"/>
    </row>
    <row r="52" spans="1:29" ht="22" customHeight="1" x14ac:dyDescent="0.2">
      <c r="A52" s="2">
        <v>47</v>
      </c>
      <c r="B52" s="124"/>
      <c r="C52" s="135"/>
      <c r="D52" s="136"/>
      <c r="E52" s="131" t="str">
        <f t="shared" si="0"/>
        <v/>
      </c>
      <c r="F52" s="132" t="str">
        <f t="shared" si="0"/>
        <v/>
      </c>
      <c r="G52" s="90" t="s">
        <v>173</v>
      </c>
      <c r="H52" s="90"/>
      <c r="I52" s="94"/>
      <c r="J52" s="91"/>
      <c r="K52" s="99"/>
      <c r="L52" s="100"/>
      <c r="M52" s="101"/>
      <c r="N52" s="127"/>
      <c r="O52" s="99"/>
      <c r="P52" s="100"/>
      <c r="Q52" s="101"/>
      <c r="R52" s="127"/>
      <c r="S52" s="99"/>
      <c r="T52" s="100"/>
      <c r="U52" s="101"/>
      <c r="V52" s="128"/>
      <c r="W52" s="99"/>
      <c r="X52" s="100"/>
      <c r="Y52" s="101"/>
      <c r="Z52" s="128"/>
      <c r="AA52" s="99"/>
      <c r="AB52" s="100"/>
      <c r="AC52" s="101"/>
    </row>
    <row r="53" spans="1:29" ht="22" customHeight="1" x14ac:dyDescent="0.2">
      <c r="A53" s="2">
        <v>48</v>
      </c>
      <c r="B53" s="124"/>
      <c r="C53" s="129"/>
      <c r="D53" s="130"/>
      <c r="E53" s="131" t="str">
        <f t="shared" si="0"/>
        <v/>
      </c>
      <c r="F53" s="132" t="str">
        <f t="shared" si="0"/>
        <v/>
      </c>
      <c r="G53" s="90" t="s">
        <v>173</v>
      </c>
      <c r="H53" s="90"/>
      <c r="I53" s="94"/>
      <c r="J53" s="91"/>
      <c r="K53" s="99"/>
      <c r="L53" s="100"/>
      <c r="M53" s="101"/>
      <c r="N53" s="127"/>
      <c r="O53" s="99"/>
      <c r="P53" s="100"/>
      <c r="Q53" s="101"/>
      <c r="R53" s="127"/>
      <c r="S53" s="99"/>
      <c r="T53" s="100"/>
      <c r="U53" s="101"/>
      <c r="V53" s="128"/>
      <c r="W53" s="99"/>
      <c r="X53" s="100"/>
      <c r="Y53" s="101"/>
      <c r="Z53" s="128"/>
      <c r="AA53" s="99"/>
      <c r="AB53" s="100"/>
      <c r="AC53" s="101"/>
    </row>
    <row r="54" spans="1:29" ht="22" customHeight="1" x14ac:dyDescent="0.2">
      <c r="A54" s="2">
        <v>49</v>
      </c>
      <c r="B54" s="124"/>
      <c r="C54" s="129"/>
      <c r="D54" s="130"/>
      <c r="E54" s="131" t="str">
        <f t="shared" si="0"/>
        <v/>
      </c>
      <c r="F54" s="132" t="str">
        <f t="shared" si="0"/>
        <v/>
      </c>
      <c r="G54" s="90" t="s">
        <v>173</v>
      </c>
      <c r="H54" s="90"/>
      <c r="I54" s="94"/>
      <c r="J54" s="91"/>
      <c r="K54" s="99"/>
      <c r="L54" s="100"/>
      <c r="M54" s="101"/>
      <c r="N54" s="127"/>
      <c r="O54" s="99"/>
      <c r="P54" s="100"/>
      <c r="Q54" s="101"/>
      <c r="R54" s="127"/>
      <c r="S54" s="99"/>
      <c r="T54" s="100"/>
      <c r="U54" s="101"/>
      <c r="V54" s="128"/>
      <c r="W54" s="99"/>
      <c r="X54" s="100"/>
      <c r="Y54" s="101"/>
      <c r="Z54" s="128"/>
      <c r="AA54" s="99"/>
      <c r="AB54" s="100"/>
      <c r="AC54" s="101"/>
    </row>
    <row r="55" spans="1:29" ht="22" customHeight="1" x14ac:dyDescent="0.2">
      <c r="A55" s="2">
        <v>50</v>
      </c>
      <c r="B55" s="124"/>
      <c r="C55" s="133"/>
      <c r="D55" s="134"/>
      <c r="E55" s="131" t="str">
        <f t="shared" si="0"/>
        <v/>
      </c>
      <c r="F55" s="132" t="str">
        <f t="shared" si="0"/>
        <v/>
      </c>
      <c r="G55" s="90" t="s">
        <v>173</v>
      </c>
      <c r="H55" s="90"/>
      <c r="I55" s="94"/>
      <c r="J55" s="91"/>
      <c r="K55" s="99"/>
      <c r="L55" s="100"/>
      <c r="M55" s="101"/>
      <c r="N55" s="127"/>
      <c r="O55" s="99"/>
      <c r="P55" s="100"/>
      <c r="Q55" s="101"/>
      <c r="R55" s="127"/>
      <c r="S55" s="99"/>
      <c r="T55" s="100"/>
      <c r="U55" s="101"/>
      <c r="V55" s="128"/>
      <c r="W55" s="99"/>
      <c r="X55" s="100"/>
      <c r="Y55" s="101"/>
      <c r="Z55" s="128"/>
      <c r="AA55" s="99"/>
      <c r="AB55" s="100"/>
      <c r="AC55" s="101"/>
    </row>
    <row r="56" spans="1:29" ht="21.75" customHeight="1" x14ac:dyDescent="0.2">
      <c r="B56" s="104"/>
      <c r="C56" s="105"/>
      <c r="D56" s="105"/>
      <c r="E56" s="107"/>
      <c r="F56" s="107"/>
      <c r="G56" s="107"/>
      <c r="H56" s="107"/>
      <c r="I56" s="107"/>
      <c r="J56" s="107"/>
      <c r="K56" s="108"/>
      <c r="L56" s="108"/>
      <c r="M56" s="108"/>
      <c r="N56" s="109"/>
      <c r="O56" s="108"/>
      <c r="P56" s="108"/>
      <c r="Q56" s="108"/>
      <c r="R56" s="109"/>
      <c r="S56" s="108"/>
      <c r="T56" s="108"/>
      <c r="U56" s="108"/>
      <c r="V56" s="109"/>
      <c r="W56" s="108"/>
      <c r="X56" s="108"/>
      <c r="Y56" s="108"/>
      <c r="Z56" s="109"/>
      <c r="AA56" s="106"/>
      <c r="AB56" s="106"/>
      <c r="AC56" s="106"/>
    </row>
    <row r="57" spans="1:29" ht="22.5" customHeight="1" thickBot="1" x14ac:dyDescent="0.25">
      <c r="B57" s="104"/>
      <c r="C57" s="228" t="s">
        <v>145</v>
      </c>
      <c r="D57" s="228"/>
      <c r="E57" s="228"/>
      <c r="F57" s="228"/>
      <c r="G57" s="228"/>
      <c r="H57" s="228"/>
      <c r="I57" s="228"/>
      <c r="J57" s="228"/>
      <c r="K57" s="228"/>
      <c r="L57" s="228"/>
      <c r="M57" s="108"/>
      <c r="N57" s="109"/>
      <c r="O57" s="108"/>
      <c r="P57" s="108"/>
      <c r="Q57" s="108"/>
      <c r="R57" s="109"/>
      <c r="S57" s="108"/>
      <c r="T57" s="108"/>
      <c r="U57" s="108"/>
      <c r="V57" s="109"/>
      <c r="W57" s="108"/>
      <c r="X57" s="108"/>
      <c r="Y57" s="108"/>
      <c r="Z57" s="109"/>
      <c r="AA57" s="106"/>
      <c r="AB57" s="106"/>
      <c r="AC57" s="106"/>
    </row>
    <row r="58" spans="1:29" ht="24" customHeight="1" x14ac:dyDescent="0.2">
      <c r="B58" s="104"/>
      <c r="C58" s="214" t="s">
        <v>146</v>
      </c>
      <c r="D58" s="215"/>
      <c r="E58" s="178"/>
      <c r="F58" s="179"/>
      <c r="G58" s="179"/>
      <c r="H58" s="179"/>
      <c r="I58" s="180"/>
      <c r="J58" s="190" t="s">
        <v>147</v>
      </c>
      <c r="K58" s="191"/>
      <c r="L58" s="191"/>
      <c r="M58" s="192"/>
      <c r="N58" s="202" t="s">
        <v>163</v>
      </c>
      <c r="O58" s="203"/>
      <c r="P58" s="203"/>
      <c r="Q58" s="203"/>
      <c r="R58" s="203"/>
      <c r="S58" s="110"/>
      <c r="T58" s="110"/>
      <c r="U58" s="110"/>
      <c r="V58" s="111"/>
      <c r="W58" s="112"/>
      <c r="X58" s="112"/>
      <c r="Y58" s="112"/>
      <c r="Z58" s="111"/>
      <c r="AA58" s="113"/>
      <c r="AB58" s="113"/>
      <c r="AC58" s="114"/>
    </row>
    <row r="59" spans="1:29" ht="29.25" customHeight="1" x14ac:dyDescent="0.2">
      <c r="B59" s="104"/>
      <c r="C59" s="216"/>
      <c r="D59" s="217"/>
      <c r="E59" s="181"/>
      <c r="F59" s="182"/>
      <c r="G59" s="182"/>
      <c r="H59" s="182"/>
      <c r="I59" s="183"/>
      <c r="J59" s="193"/>
      <c r="K59" s="194"/>
      <c r="L59" s="194"/>
      <c r="M59" s="195"/>
      <c r="N59" s="187" t="s">
        <v>164</v>
      </c>
      <c r="O59" s="188"/>
      <c r="P59" s="188"/>
      <c r="Q59" s="188"/>
      <c r="R59" s="188"/>
      <c r="S59" s="188"/>
      <c r="T59" s="188"/>
      <c r="U59" s="188"/>
      <c r="V59" s="188"/>
      <c r="W59" s="188"/>
      <c r="X59" s="188"/>
      <c r="Y59" s="188"/>
      <c r="Z59" s="188"/>
      <c r="AA59" s="188"/>
      <c r="AB59" s="188"/>
      <c r="AC59" s="189"/>
    </row>
    <row r="60" spans="1:29" ht="24" customHeight="1" x14ac:dyDescent="0.2">
      <c r="B60" s="104"/>
      <c r="C60" s="216" t="s">
        <v>148</v>
      </c>
      <c r="D60" s="217"/>
      <c r="E60" s="181"/>
      <c r="F60" s="182"/>
      <c r="G60" s="182"/>
      <c r="H60" s="182"/>
      <c r="I60" s="183"/>
      <c r="J60" s="196" t="s">
        <v>149</v>
      </c>
      <c r="K60" s="197"/>
      <c r="L60" s="197"/>
      <c r="M60" s="198"/>
      <c r="N60" s="208"/>
      <c r="O60" s="209"/>
      <c r="P60" s="209"/>
      <c r="Q60" s="209"/>
      <c r="R60" s="209"/>
      <c r="S60" s="209"/>
      <c r="T60" s="209"/>
      <c r="U60" s="210"/>
      <c r="V60" s="115" t="s">
        <v>165</v>
      </c>
      <c r="W60" s="116"/>
      <c r="X60" s="116"/>
      <c r="Y60" s="117"/>
      <c r="Z60" s="115" t="s">
        <v>166</v>
      </c>
      <c r="AA60" s="118"/>
      <c r="AB60" s="118"/>
      <c r="AC60" s="119"/>
    </row>
    <row r="61" spans="1:29" ht="29.25" customHeight="1" thickBot="1" x14ac:dyDescent="0.25">
      <c r="B61" s="104"/>
      <c r="C61" s="218"/>
      <c r="D61" s="219"/>
      <c r="E61" s="184"/>
      <c r="F61" s="185"/>
      <c r="G61" s="185"/>
      <c r="H61" s="185"/>
      <c r="I61" s="186"/>
      <c r="J61" s="199"/>
      <c r="K61" s="200"/>
      <c r="L61" s="200"/>
      <c r="M61" s="201"/>
      <c r="N61" s="211"/>
      <c r="O61" s="212"/>
      <c r="P61" s="212"/>
      <c r="Q61" s="212"/>
      <c r="R61" s="212"/>
      <c r="S61" s="212"/>
      <c r="T61" s="212"/>
      <c r="U61" s="213"/>
      <c r="V61" s="204"/>
      <c r="W61" s="205"/>
      <c r="X61" s="205"/>
      <c r="Y61" s="207"/>
      <c r="Z61" s="204"/>
      <c r="AA61" s="205"/>
      <c r="AB61" s="205"/>
      <c r="AC61" s="206"/>
    </row>
    <row r="62" spans="1:29" ht="22.5" customHeight="1" x14ac:dyDescent="0.2">
      <c r="B62" s="104"/>
      <c r="C62" s="105"/>
      <c r="D62" s="105"/>
      <c r="E62" s="107"/>
      <c r="F62" s="107"/>
      <c r="G62" s="107"/>
      <c r="H62" s="107"/>
      <c r="I62" s="107"/>
      <c r="J62" s="107"/>
      <c r="K62" s="108"/>
      <c r="L62" s="108"/>
      <c r="M62" s="108"/>
      <c r="N62" s="109"/>
      <c r="O62" s="108"/>
      <c r="P62" s="108"/>
      <c r="Q62" s="108"/>
      <c r="R62" s="109"/>
      <c r="S62" s="108"/>
      <c r="T62" s="108"/>
      <c r="U62" s="108"/>
      <c r="V62" s="109"/>
      <c r="W62" s="108"/>
      <c r="X62" s="108"/>
      <c r="Y62" s="108"/>
      <c r="Z62" s="109"/>
      <c r="AA62" s="106"/>
      <c r="AB62" s="106"/>
      <c r="AC62" s="106"/>
    </row>
  </sheetData>
  <mergeCells count="25">
    <mergeCell ref="I3:I4"/>
    <mergeCell ref="J3:J5"/>
    <mergeCell ref="K3:M3"/>
    <mergeCell ref="N3:N5"/>
    <mergeCell ref="Z61:AC61"/>
    <mergeCell ref="AA3:AC3"/>
    <mergeCell ref="C57:L57"/>
    <mergeCell ref="C58:D59"/>
    <mergeCell ref="E58:I59"/>
    <mergeCell ref="J58:M59"/>
    <mergeCell ref="N58:R58"/>
    <mergeCell ref="N59:AC59"/>
    <mergeCell ref="O3:Q3"/>
    <mergeCell ref="R3:R5"/>
    <mergeCell ref="S3:U3"/>
    <mergeCell ref="V3:V5"/>
    <mergeCell ref="W3:Y3"/>
    <mergeCell ref="Z3:Z5"/>
    <mergeCell ref="B3:D4"/>
    <mergeCell ref="E3:H4"/>
    <mergeCell ref="C60:D61"/>
    <mergeCell ref="E60:I61"/>
    <mergeCell ref="J60:M61"/>
    <mergeCell ref="N60:U61"/>
    <mergeCell ref="V61:Y61"/>
  </mergeCells>
  <phoneticPr fontId="2"/>
  <dataValidations count="13">
    <dataValidation type="whole" imeMode="halfAlpha" allowBlank="1" showInputMessage="1" showErrorMessage="1" error="半角数字で入力して下さい。" promptTitle="登録番号" prompt="陸連登録番号を半角数字の３桁もしくは４桁で入力してください。" sqref="B6:B55" xr:uid="{00000000-0002-0000-0300-000000000000}">
      <formula1>100</formula1>
      <formula2>9999</formula2>
    </dataValidation>
    <dataValidation imeMode="halfKatakana" allowBlank="1" showInputMessage="1" showErrorMessage="1" errorTitle="半角カタカナ" error="半角カタカナで入力して下さい" promptTitle="ﾌﾘｶﾞﾅ(姓名)" prompt="自動演算で入力されます。誤っている場合は、入力し直してください。" sqref="E6:F56" xr:uid="{00000000-0002-0000-0300-000001000000}"/>
    <dataValidation type="whole" imeMode="halfAlpha" allowBlank="1" showInputMessage="1" showErrorMessage="1" errorTitle="秒以下" error="半角英数・2ケタで入力してください。" promptTitle="秒以下" prompt="秒以下の記録を半角数字２桁で入力してください。" sqref="AC6:AC56 Y6:Y56" xr:uid="{00000000-0002-0000-0300-000002000000}">
      <formula1>0</formula1>
      <formula2>99</formula2>
    </dataValidation>
    <dataValidation type="whole" imeMode="halfAlpha" allowBlank="1" showInputMessage="1" showErrorMessage="1" errorTitle="秒" error="以下のように換算して入力してください。_x000a_例：71秒99→1分11秒99" promptTitle="秒" prompt="秒の記録を半角数字で記入してください。" sqref="AB6:AB56 X6:X56" xr:uid="{00000000-0002-0000-0300-000003000000}">
      <formula1>0</formula1>
      <formula2>59</formula2>
    </dataValidation>
    <dataValidation type="whole" imeMode="halfAlpha" allowBlank="1" showInputMessage="1" showErrorMessage="1" errorTitle="分" error="半角英数で入力してください。" promptTitle="分" prompt="６０秒を超える場合は必ず入力してください。(半角英数)" sqref="AA6:AA56 W6:W56" xr:uid="{00000000-0002-0000-0300-000004000000}">
      <formula1>1</formula1>
      <formula2>99</formula2>
    </dataValidation>
    <dataValidation type="whole" imeMode="halfAlpha" allowBlank="1" showInputMessage="1" showErrorMessage="1" errorTitle="秒以下・cm" error="半角英数・2ケタで入力してください。" promptTitle="秒以下・cm" prompt="トラック競技の秒以下の記録_x000a_フィールド競技のｃｍの記録を半角数字２桁で入力してください。" sqref="U6:U56 M6:M56 Q6:Q56" xr:uid="{00000000-0002-0000-0300-000005000000}">
      <formula1>0</formula1>
      <formula2>99</formula2>
    </dataValidation>
    <dataValidation type="whole" imeMode="halfAlpha" allowBlank="1" showInputMessage="1" showErrorMessage="1" errorTitle="秒・m" error="以下のように換算して入力してください。_x000a_例：71秒99→1分11秒99" promptTitle="秒・m" prompt="トラック競技の秒の記録_x000a_フィールド競技のｍの記録を半角数字で記入してください。" sqref="T6:T56 L6:L56 P6:P56" xr:uid="{00000000-0002-0000-0300-000006000000}">
      <formula1>0</formula1>
      <formula2>59</formula2>
    </dataValidation>
    <dataValidation type="whole" imeMode="halfAlpha" allowBlank="1" showInputMessage="1" showErrorMessage="1" errorTitle="分" error="半角英数で入力してください。" promptTitle="分" prompt="４００ｍで６０秒を超える場合、また中長距離種目は必ず入力してください。(半角英数)" sqref="S6:S56 K6:K56 O6:O56" xr:uid="{00000000-0002-0000-0300-000007000000}">
      <formula1>1</formula1>
      <formula2>99</formula2>
    </dataValidation>
    <dataValidation type="list" allowBlank="1" showInputMessage="1" showErrorMessage="1" promptTitle="種目２" prompt="プルダウンリストから選択してください。" sqref="R56 N56" xr:uid="{00000000-0002-0000-0300-000008000000}">
      <formula1>種目</formula1>
    </dataValidation>
    <dataValidation type="list" allowBlank="1" showInputMessage="1" showErrorMessage="1" promptTitle="種目１" prompt="プルダウンリストから選択してください。" sqref="J56" xr:uid="{00000000-0002-0000-0300-000009000000}">
      <formula1>種目</formula1>
    </dataValidation>
    <dataValidation type="list" allowBlank="1" showInputMessage="1" showErrorMessage="1" errorTitle="性別" error="プルダウンリストから選択してください。" promptTitle="性別" prompt="プルダウンリストから選択してください。" sqref="H6:H56" xr:uid="{00000000-0002-0000-0300-00000A000000}">
      <formula1>"男,女"</formula1>
    </dataValidation>
    <dataValidation imeMode="hiragana" allowBlank="1" showInputMessage="1" showErrorMessage="1" promptTitle="名" prompt="名前を入力してください。_x000a_" sqref="D14:D19 D45:D52" xr:uid="{00000000-0002-0000-0300-00000B000000}"/>
    <dataValidation imeMode="hiragana" allowBlank="1" showInputMessage="1" showErrorMessage="1" promptTitle="姓" prompt="名字だけを入力して下さい。_x000a_" sqref="C14:C19 C45:C52" xr:uid="{00000000-0002-0000-0300-00000C000000}"/>
  </dataValidations>
  <pageMargins left="0.25" right="0.26" top="0.48" bottom="0.6" header="0.36" footer="0.41"/>
  <pageSetup paperSize="9" scale="56" fitToHeight="0" orientation="portrait" r:id="rId1"/>
  <headerFooter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Title="4×100mR" prompt="4×100mRに出場する選手を選択してください。１チーム目は①、２チーム目は②…を選択してください。" xr:uid="{00000000-0002-0000-0300-00000D000000}">
          <x14:formula1>
            <xm:f>'入力規則（変更不可）'!$E$2:$E$5</xm:f>
          </x14:formula1>
          <xm:sqref>Z56 V56</xm:sqref>
        </x14:dataValidation>
        <x14:dataValidation type="list" allowBlank="1" showInputMessage="1" showErrorMessage="1" promptTitle="学年" prompt="プルダウンリストから選択してください。" xr:uid="{00000000-0002-0000-0300-00000E000000}">
          <x14:formula1>
            <xm:f>'入力規則（変更不可）'!$A$2:$A$5</xm:f>
          </x14:formula1>
          <xm:sqref>G56</xm:sqref>
        </x14:dataValidation>
        <x14:dataValidation type="list" allowBlank="1" showInputMessage="1" showErrorMessage="1" promptTitle="所属" prompt="プルダウンリストから選択してください。リストにない学校や今年度新たに登録した学校は直接入力してください。" xr:uid="{00000000-0002-0000-0300-00000F000000}">
          <x14:formula1>
            <xm:f>'入力規則（変更不可）'!$H$2:$H$82</xm:f>
          </x14:formula1>
          <xm:sqref>I6:I56</xm:sqref>
        </x14:dataValidation>
        <x14:dataValidation type="list" allowBlank="1" showInputMessage="1" showErrorMessage="1" promptTitle="学年" prompt="プルダウンリストから選択してください。" xr:uid="{00000000-0002-0000-0300-000010000000}">
          <x14:formula1>
            <xm:f>'入力規則（変更不可）'!$A$6</xm:f>
          </x14:formula1>
          <xm:sqref>G6:G55</xm:sqref>
        </x14:dataValidation>
        <x14:dataValidation type="list" allowBlank="1" showInputMessage="1" showErrorMessage="1" promptTitle="種目１" prompt="プルダウンリストから選択してください。" xr:uid="{00000000-0002-0000-0300-000011000000}">
          <x14:formula1>
            <xm:f>'入力規則（変更不可）'!$G$2:$G$16</xm:f>
          </x14:formula1>
          <xm:sqref>J6:J55</xm:sqref>
        </x14:dataValidation>
        <x14:dataValidation type="list" allowBlank="1" showInputMessage="1" showErrorMessage="1" promptTitle="種目２" prompt="プルダウンリストから選択してください。" xr:uid="{00000000-0002-0000-0300-000012000000}">
          <x14:formula1>
            <xm:f>'入力規則（変更不可）'!$G$2:$G$16</xm:f>
          </x14:formula1>
          <xm:sqref>N6:N55</xm:sqref>
        </x14:dataValidation>
        <x14:dataValidation type="list" allowBlank="1" showInputMessage="1" showErrorMessage="1" promptTitle="種目３" prompt="プルダウンリストから選択してください。" xr:uid="{00000000-0002-0000-0300-000013000000}">
          <x14:formula1>
            <xm:f>'入力規則（変更不可）'!$G$2:$G$16</xm:f>
          </x14:formula1>
          <xm:sqref>R6:R55</xm:sqref>
        </x14:dataValidation>
        <x14:dataValidation type="list" allowBlank="1" showInputMessage="1" showErrorMessage="1" promptTitle="4×100mR" prompt="4×100mRに出場する選手を選択してください。１チーム６名までエントリー可能です。複数チームエントリーする場合は①～④で選択してください。" xr:uid="{00000000-0002-0000-0300-000014000000}">
          <x14:formula1>
            <xm:f>'入力規則（変更不可）'!$E$6:$E$9</xm:f>
          </x14:formula1>
          <xm:sqref>V6:V55</xm:sqref>
        </x14:dataValidation>
        <x14:dataValidation type="list" allowBlank="1" showInputMessage="1" showErrorMessage="1" promptTitle="4×400mR" prompt="4×400mRに出場する選手を選択してください。１チーム６名までエントリー可能です。複数チームエントリーする場合は①～④で選択してください。" xr:uid="{00000000-0002-0000-0300-000015000000}">
          <x14:formula1>
            <xm:f>'入力規則（変更不可）'!$F$6:$F$9</xm:f>
          </x14:formula1>
          <xm:sqref>Z6:Z55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1"/>
  <sheetViews>
    <sheetView workbookViewId="0">
      <selection activeCell="L12" sqref="L12"/>
    </sheetView>
  </sheetViews>
  <sheetFormatPr defaultColWidth="8.90625" defaultRowHeight="13" x14ac:dyDescent="0.2"/>
  <cols>
    <col min="2" max="6" width="11.26953125" customWidth="1"/>
  </cols>
  <sheetData>
    <row r="1" spans="2:6" ht="18.75" customHeight="1" thickTop="1" thickBot="1" x14ac:dyDescent="0.25">
      <c r="B1" s="15"/>
      <c r="C1" s="16" t="s">
        <v>40</v>
      </c>
      <c r="D1" s="17" t="s">
        <v>41</v>
      </c>
      <c r="E1" s="17" t="s">
        <v>53</v>
      </c>
      <c r="F1" s="18" t="s">
        <v>54</v>
      </c>
    </row>
    <row r="2" spans="2:6" ht="18.75" customHeight="1" thickTop="1" x14ac:dyDescent="0.2">
      <c r="B2" s="19" t="s">
        <v>30</v>
      </c>
      <c r="C2" s="20">
        <f>COUNTIF(男子!J$6:Z$55,B$2:B$16)</f>
        <v>0</v>
      </c>
      <c r="D2" s="137">
        <f>COUNTIF(女子!J$6:Z$55,B$2:B$16)</f>
        <v>0</v>
      </c>
      <c r="E2" s="33">
        <f>COUNTIFS(ＯＰ!$H$6:$H$55,"男",ＯＰ!J$6:J$55,B2)+COUNTIFS(ＯＰ!$H$6:$H$55,"男",ＯＰ!N$6:N$55,B2)+COUNTIFS(ＯＰ!$H$6:$H$55,"男",ＯＰ!R$6:R$55,B2)</f>
        <v>0</v>
      </c>
      <c r="F2" s="22">
        <f>COUNTIFS(ＯＰ!$H$6:$H$55,"女",ＯＰ!J$6:J$55,C2)+COUNTIFS(ＯＰ!$H$6:$H$55,"女",ＯＰ!N$6:N$55,C2)+COUNTIFS(ＯＰ!$H$6:$H$55,"女",ＯＰ!R$6:R$55,C2)</f>
        <v>0</v>
      </c>
    </row>
    <row r="3" spans="2:6" ht="18.75" customHeight="1" x14ac:dyDescent="0.2">
      <c r="B3" s="23" t="s">
        <v>35</v>
      </c>
      <c r="C3" s="24">
        <f>COUNTIF(男子!J$6:Z$55,B$2:B$16)</f>
        <v>0</v>
      </c>
      <c r="D3" s="21">
        <f>COUNTIF(女子!J$6:Z$55,B$2:B$16)</f>
        <v>0</v>
      </c>
      <c r="E3" s="25">
        <f>COUNTIFS(ＯＰ!$H$6:$H$55,"男",ＯＰ!J$6:J$55,B3)+COUNTIFS(ＯＰ!$H$6:$H$55,"男",ＯＰ!N$6:N$55,B3)+COUNTIFS(ＯＰ!$H$6:$H$55,"男",ＯＰ!R$6:R$55,B3)</f>
        <v>0</v>
      </c>
      <c r="F3" s="26">
        <f>COUNTIFS(ＯＰ!$H$6:$H$55,"女",ＯＰ!J$6:J$55,C3)+COUNTIFS(ＯＰ!$H$6:$H$55,"女",ＯＰ!N$6:N$55,C3)+COUNTIFS(ＯＰ!$H$6:$H$55,"女",ＯＰ!R$6:R$55,C3)</f>
        <v>0</v>
      </c>
    </row>
    <row r="4" spans="2:6" ht="18.75" customHeight="1" x14ac:dyDescent="0.2">
      <c r="B4" s="23" t="s">
        <v>34</v>
      </c>
      <c r="C4" s="24">
        <f>COUNTIF(男子!J$6:Z$55,B$2:B$16)</f>
        <v>0</v>
      </c>
      <c r="D4" s="21">
        <f>COUNTIF(女子!J$6:Z$55,B$2:B$16)</f>
        <v>0</v>
      </c>
      <c r="E4" s="25">
        <f>COUNTIFS(ＯＰ!$H$6:$H$55,"男",ＯＰ!J$6:J$55,B4)+COUNTIFS(ＯＰ!$H$6:$H$55,"男",ＯＰ!N$6:N$55,B4)+COUNTIFS(ＯＰ!$H$6:$H$55,"男",ＯＰ!R$6:R$55,B4)</f>
        <v>0</v>
      </c>
      <c r="F4" s="26">
        <f>COUNTIFS(ＯＰ!$H$6:$H$55,"女",ＯＰ!J$6:J$55,C4)+COUNTIFS(ＯＰ!$H$6:$H$55,"女",ＯＰ!N$6:N$55,C4)+COUNTIFS(ＯＰ!$H$6:$H$55,"女",ＯＰ!R$6:R$55,C4)</f>
        <v>0</v>
      </c>
    </row>
    <row r="5" spans="2:6" ht="18.75" customHeight="1" x14ac:dyDescent="0.2">
      <c r="B5" s="23" t="s">
        <v>33</v>
      </c>
      <c r="C5" s="24">
        <f>COUNTIF(男子!J$6:Z$55,B$2:B$16)</f>
        <v>0</v>
      </c>
      <c r="D5" s="21">
        <f>COUNTIF(女子!J$6:Z$55,B$2:B$16)</f>
        <v>0</v>
      </c>
      <c r="E5" s="25">
        <f>COUNTIFS(ＯＰ!$H$6:$H$55,"男",ＯＰ!J$6:J$55,B5)+COUNTIFS(ＯＰ!$H$6:$H$55,"男",ＯＰ!N$6:N$55,B5)+COUNTIFS(ＯＰ!$H$6:$H$55,"男",ＯＰ!R$6:R$55,B5)</f>
        <v>0</v>
      </c>
      <c r="F5" s="26">
        <f>COUNTIFS(ＯＰ!$H$6:$H$55,"女",ＯＰ!J$6:J$55,C5)+COUNTIFS(ＯＰ!$H$6:$H$55,"女",ＯＰ!N$6:N$55,C5)+COUNTIFS(ＯＰ!$H$6:$H$55,"女",ＯＰ!R$6:R$55,C5)</f>
        <v>0</v>
      </c>
    </row>
    <row r="6" spans="2:6" ht="18.75" customHeight="1" x14ac:dyDescent="0.2">
      <c r="B6" s="23" t="s">
        <v>32</v>
      </c>
      <c r="C6" s="24">
        <f>COUNTIF(男子!J$6:Z$55,B$2:B$16)</f>
        <v>0</v>
      </c>
      <c r="D6" s="21">
        <f>COUNTIF(女子!J$6:Z$55,B$2:B$16)</f>
        <v>0</v>
      </c>
      <c r="E6" s="25">
        <f>COUNTIFS(ＯＰ!$H$6:$H$55,"男",ＯＰ!J$6:J$55,B6)+COUNTIFS(ＯＰ!$H$6:$H$55,"男",ＯＰ!N$6:N$55,B6)+COUNTIFS(ＯＰ!$H$6:$H$55,"男",ＯＰ!R$6:R$55,B6)</f>
        <v>0</v>
      </c>
      <c r="F6" s="26">
        <f>COUNTIFS(ＯＰ!$H$6:$H$55,"女",ＯＰ!J$6:J$55,C6)+COUNTIFS(ＯＰ!$H$6:$H$55,"女",ＯＰ!N$6:N$55,C6)+COUNTIFS(ＯＰ!$H$6:$H$55,"女",ＯＰ!R$6:R$55,C6)</f>
        <v>0</v>
      </c>
    </row>
    <row r="7" spans="2:6" ht="18.75" customHeight="1" x14ac:dyDescent="0.2">
      <c r="B7" s="23" t="s">
        <v>38</v>
      </c>
      <c r="C7" s="24">
        <f>COUNTIF(男子!J$6:Z$55,B$2:B$16)</f>
        <v>0</v>
      </c>
      <c r="D7" s="21">
        <f>COUNTIF(女子!J$6:Z$55,B$2:B$16)</f>
        <v>0</v>
      </c>
      <c r="E7" s="25">
        <f>COUNTIFS(ＯＰ!$H$6:$H$55,"男",ＯＰ!J$6:J$55,B7)+COUNTIFS(ＯＰ!$H$6:$H$55,"男",ＯＰ!N$6:N$55,B7)+COUNTIFS(ＯＰ!$H$6:$H$55,"男",ＯＰ!R$6:R$55,B7)</f>
        <v>0</v>
      </c>
      <c r="F7" s="26">
        <f>COUNTIFS(ＯＰ!$H$6:$H$55,"女",ＯＰ!J$6:J$55,C7)+COUNTIFS(ＯＰ!$H$6:$H$55,"女",ＯＰ!N$6:N$55,C7)+COUNTIFS(ＯＰ!$H$6:$H$55,"女",ＯＰ!R$6:R$55,C7)</f>
        <v>0</v>
      </c>
    </row>
    <row r="8" spans="2:6" ht="18.75" customHeight="1" x14ac:dyDescent="0.2">
      <c r="B8" s="23" t="s">
        <v>36</v>
      </c>
      <c r="C8" s="24">
        <f>COUNTIF(男子!J$6:Z$55,B$2:B$16)</f>
        <v>0</v>
      </c>
      <c r="D8" s="21">
        <f>COUNTIF(女子!J$6:Z$55,B$2:B$16)</f>
        <v>0</v>
      </c>
      <c r="E8" s="25">
        <f>COUNTIFS(ＯＰ!$H$6:$H$55,"男",ＯＰ!J$6:J$55,B8)+COUNTIFS(ＯＰ!$H$6:$H$55,"男",ＯＰ!N$6:N$55,B8)+COUNTIFS(ＯＰ!$H$6:$H$55,"男",ＯＰ!R$6:R$55,B8)</f>
        <v>0</v>
      </c>
      <c r="F8" s="26">
        <f>COUNTIFS(ＯＰ!$H$6:$H$55,"女",ＯＰ!J$6:J$55,C8)+COUNTIFS(ＯＰ!$H$6:$H$55,"女",ＯＰ!N$6:N$55,C8)+COUNTIFS(ＯＰ!$H$6:$H$55,"女",ＯＰ!R$6:R$55,C8)</f>
        <v>0</v>
      </c>
    </row>
    <row r="9" spans="2:6" ht="18.75" customHeight="1" x14ac:dyDescent="0.2">
      <c r="B9" s="23" t="s">
        <v>39</v>
      </c>
      <c r="C9" s="24">
        <f>COUNTIF(男子!J$6:Z$55,B$2:B$16)</f>
        <v>0</v>
      </c>
      <c r="D9" s="21">
        <f>COUNTIF(女子!J$6:Z$55,B$2:B$16)</f>
        <v>0</v>
      </c>
      <c r="E9" s="25">
        <f>COUNTIFS(ＯＰ!$H$6:$H$55,"男",ＯＰ!J$6:J$55,B9)+COUNTIFS(ＯＰ!$H$6:$H$55,"男",ＯＰ!N$6:N$55,B9)+COUNTIFS(ＯＰ!$H$6:$H$55,"男",ＯＰ!R$6:R$55,B9)</f>
        <v>0</v>
      </c>
      <c r="F9" s="26">
        <f>COUNTIFS(ＯＰ!$H$6:$H$55,"女",ＯＰ!J$6:J$55,C9)+COUNTIFS(ＯＰ!$H$6:$H$55,"女",ＯＰ!N$6:N$55,C9)+COUNTIFS(ＯＰ!$H$6:$H$55,"女",ＯＰ!R$6:R$55,C9)</f>
        <v>0</v>
      </c>
    </row>
    <row r="10" spans="2:6" ht="18.75" customHeight="1" x14ac:dyDescent="0.2">
      <c r="B10" s="23" t="s">
        <v>37</v>
      </c>
      <c r="C10" s="24">
        <f>COUNTIF(男子!J$6:Z$55,B$2:B$16)</f>
        <v>0</v>
      </c>
      <c r="D10" s="21">
        <f>COUNTIF(女子!J$6:Z$55,B$2:B$16)</f>
        <v>0</v>
      </c>
      <c r="E10" s="25">
        <f>COUNTIFS(ＯＰ!$H$6:$H$55,"男",ＯＰ!J$6:J$55,B10)+COUNTIFS(ＯＰ!$H$6:$H$55,"男",ＯＰ!N$6:N$55,B10)+COUNTIFS(ＯＰ!$H$6:$H$55,"男",ＯＰ!R$6:R$55,B10)</f>
        <v>0</v>
      </c>
      <c r="F10" s="26">
        <f>COUNTIFS(ＯＰ!$H$6:$H$55,"女",ＯＰ!J$6:J$55,C10)+COUNTIFS(ＯＰ!$H$6:$H$55,"女",ＯＰ!N$6:N$55,C10)+COUNTIFS(ＯＰ!$H$6:$H$55,"女",ＯＰ!R$6:R$55,C10)</f>
        <v>0</v>
      </c>
    </row>
    <row r="11" spans="2:6" ht="18.75" customHeight="1" x14ac:dyDescent="0.2">
      <c r="B11" s="23" t="s">
        <v>31</v>
      </c>
      <c r="C11" s="24">
        <f>COUNTIF(男子!J$6:Z$55,B$2:B$16)</f>
        <v>0</v>
      </c>
      <c r="D11" s="21">
        <f>COUNTIF(女子!J$6:Z$55,B$2:B$16)</f>
        <v>0</v>
      </c>
      <c r="E11" s="25">
        <f>COUNTIFS(ＯＰ!$H$6:$H$55,"男",ＯＰ!J$6:J$55,B11)+COUNTIFS(ＯＰ!$H$6:$H$55,"男",ＯＰ!N$6:N$55,B11)+COUNTIFS(ＯＰ!$H$6:$H$55,"男",ＯＰ!R$6:R$55,B11)</f>
        <v>0</v>
      </c>
      <c r="F11" s="26">
        <f>COUNTIFS(ＯＰ!$H$6:$H$55,"女",ＯＰ!J$6:J$55,C11)+COUNTIFS(ＯＰ!$H$6:$H$55,"女",ＯＰ!N$6:N$55,C11)+COUNTIFS(ＯＰ!$H$6:$H$55,"女",ＯＰ!R$6:R$55,C11)</f>
        <v>0</v>
      </c>
    </row>
    <row r="12" spans="2:6" ht="18.75" customHeight="1" x14ac:dyDescent="0.2">
      <c r="B12" s="23" t="s">
        <v>45</v>
      </c>
      <c r="C12" s="24">
        <f>COUNTIF(男子!J$6:Z$55,B$2:B$16)</f>
        <v>0</v>
      </c>
      <c r="D12" s="21">
        <f>COUNTIF(女子!J$6:Z$55,B$2:B$16)</f>
        <v>0</v>
      </c>
      <c r="E12" s="25">
        <f>COUNTIFS(ＯＰ!$H$6:$H$55,"男",ＯＰ!J$6:J$55,B12)+COUNTIFS(ＯＰ!$H$6:$H$55,"男",ＯＰ!N$6:N$55,B12)+COUNTIFS(ＯＰ!$H$6:$H$55,"男",ＯＰ!R$6:R$55,B12)</f>
        <v>0</v>
      </c>
      <c r="F12" s="26">
        <f>COUNTIFS(ＯＰ!$H$6:$H$55,"女",ＯＰ!J$6:J$55,C12)+COUNTIFS(ＯＰ!$H$6:$H$55,"女",ＯＰ!N$6:N$55,C12)+COUNTIFS(ＯＰ!$H$6:$H$55,"女",ＯＰ!R$6:R$55,C12)</f>
        <v>0</v>
      </c>
    </row>
    <row r="13" spans="2:6" ht="18.75" customHeight="1" x14ac:dyDescent="0.2">
      <c r="B13" s="23" t="s">
        <v>46</v>
      </c>
      <c r="C13" s="24">
        <f>COUNTIF(男子!J$6:Z$55,B$2:B$16)</f>
        <v>0</v>
      </c>
      <c r="D13" s="21">
        <f>COUNTIF(女子!J$6:Z$55,B$2:B$16)</f>
        <v>0</v>
      </c>
      <c r="E13" s="25">
        <f>COUNTIFS(ＯＰ!$H$6:$H$55,"男",ＯＰ!J$6:J$55,B13)+COUNTIFS(ＯＰ!$H$6:$H$55,"男",ＯＰ!N$6:N$55,B13)+COUNTIFS(ＯＰ!$H$6:$H$55,"男",ＯＰ!R$6:R$55,B13)</f>
        <v>0</v>
      </c>
      <c r="F13" s="26">
        <f>COUNTIFS(ＯＰ!$H$6:$H$55,"女",ＯＰ!J$6:J$55,C13)+COUNTIFS(ＯＰ!$H$6:$H$55,"女",ＯＰ!N$6:N$55,C13)+COUNTIFS(ＯＰ!$H$6:$H$55,"女",ＯＰ!R$6:R$55,C13)</f>
        <v>0</v>
      </c>
    </row>
    <row r="14" spans="2:6" ht="18.75" customHeight="1" x14ac:dyDescent="0.2">
      <c r="B14" s="23" t="s">
        <v>47</v>
      </c>
      <c r="C14" s="24">
        <f>COUNTIF(男子!J$6:Z$55,B$2:B$16)</f>
        <v>0</v>
      </c>
      <c r="D14" s="21">
        <f>COUNTIF(女子!J$6:Z$55,B$2:B$16)</f>
        <v>0</v>
      </c>
      <c r="E14" s="25">
        <f>COUNTIFS(ＯＰ!$H$6:$H$55,"男",ＯＰ!J$6:J$55,B14)+COUNTIFS(ＯＰ!$H$6:$H$55,"男",ＯＰ!N$6:N$55,B14)+COUNTIFS(ＯＰ!$H$6:$H$55,"男",ＯＰ!R$6:R$55,B14)</f>
        <v>0</v>
      </c>
      <c r="F14" s="26">
        <f>COUNTIFS(ＯＰ!$H$6:$H$55,"女",ＯＰ!J$6:J$55,C14)+COUNTIFS(ＯＰ!$H$6:$H$55,"女",ＯＰ!N$6:N$55,C14)+COUNTIFS(ＯＰ!$H$6:$H$55,"女",ＯＰ!R$6:R$55,C14)</f>
        <v>0</v>
      </c>
    </row>
    <row r="15" spans="2:6" ht="18.75" customHeight="1" x14ac:dyDescent="0.2">
      <c r="B15" s="23" t="s">
        <v>48</v>
      </c>
      <c r="C15" s="24">
        <f>COUNTIF(男子!J$6:Z$55,B$2:B$16)</f>
        <v>0</v>
      </c>
      <c r="D15" s="21">
        <f>COUNTIF(女子!J$6:Z$55,B$2:B$16)</f>
        <v>0</v>
      </c>
      <c r="E15" s="25">
        <f>COUNTIFS(ＯＰ!$H$6:$H$55,"男",ＯＰ!J$6:J$55,B15)+COUNTIFS(ＯＰ!$H$6:$H$55,"男",ＯＰ!N$6:N$55,B15)+COUNTIFS(ＯＰ!$H$6:$H$55,"男",ＯＰ!R$6:R$55,B15)</f>
        <v>0</v>
      </c>
      <c r="F15" s="26">
        <f>COUNTIFS(ＯＰ!$H$6:$H$55,"女",ＯＰ!J$6:J$55,C15)+COUNTIFS(ＯＰ!$H$6:$H$55,"女",ＯＰ!N$6:N$55,C15)+COUNTIFS(ＯＰ!$H$6:$H$55,"女",ＯＰ!R$6:R$55,C15)</f>
        <v>0</v>
      </c>
    </row>
    <row r="16" spans="2:6" ht="18.75" customHeight="1" thickBot="1" x14ac:dyDescent="0.25">
      <c r="B16" s="27" t="s">
        <v>49</v>
      </c>
      <c r="C16" s="28">
        <f>COUNTIF(男子!J$6:Z$55,B$2:B$16)</f>
        <v>0</v>
      </c>
      <c r="D16" s="21">
        <f>COUNTIF(女子!J$6:Z$55,B$2:B$16)</f>
        <v>0</v>
      </c>
      <c r="E16" s="29">
        <f>COUNTIFS(ＯＰ!$H$6:$H$55,"男",ＯＰ!J$6:J$55,B16)+COUNTIFS(ＯＰ!$H$6:$H$55,"男",ＯＰ!N$6:N$55,B16)+COUNTIFS(ＯＰ!$H$6:$H$55,"男",ＯＰ!R$6:R$55,B16)</f>
        <v>0</v>
      </c>
      <c r="F16" s="30">
        <f>COUNTIFS(ＯＰ!$H$6:$H$55,"女",ＯＰ!J$6:J$55,C16)+COUNTIFS(ＯＰ!$H$6:$H$55,"女",ＯＰ!N$6:N$55,C16)+COUNTIFS(ＯＰ!$H$6:$H$55,"女",ＯＰ!R$6:R$55,C16)</f>
        <v>0</v>
      </c>
    </row>
    <row r="17" spans="2:6" ht="18.75" customHeight="1" thickTop="1" x14ac:dyDescent="0.2">
      <c r="B17" s="31" t="s">
        <v>42</v>
      </c>
      <c r="C17" s="32">
        <f>SUM(C2:C16)</f>
        <v>0</v>
      </c>
      <c r="D17" s="33">
        <f>SUM(D2:D16)</f>
        <v>0</v>
      </c>
      <c r="E17" s="33">
        <f>SUM(E2:E16)</f>
        <v>0</v>
      </c>
      <c r="F17" s="34">
        <f>SUM(F2:F16)</f>
        <v>0</v>
      </c>
    </row>
    <row r="18" spans="2:6" ht="18.75" customHeight="1" x14ac:dyDescent="0.2">
      <c r="B18" s="35" t="s">
        <v>43</v>
      </c>
      <c r="C18" s="24"/>
      <c r="D18" s="25"/>
      <c r="E18" s="25"/>
      <c r="F18" s="26"/>
    </row>
    <row r="19" spans="2:6" ht="18.75" customHeight="1" thickBot="1" x14ac:dyDescent="0.25">
      <c r="B19" s="36" t="s">
        <v>44</v>
      </c>
      <c r="C19" s="37"/>
      <c r="D19" s="38"/>
      <c r="E19" s="38"/>
      <c r="F19" s="39"/>
    </row>
    <row r="20" spans="2:6" ht="13.5" thickTop="1" x14ac:dyDescent="0.2"/>
    <row r="21" spans="2:6" x14ac:dyDescent="0.2">
      <c r="B21" s="238"/>
      <c r="C21" s="238"/>
      <c r="D21" s="238"/>
    </row>
  </sheetData>
  <sheetProtection algorithmName="SHA-512" hashValue="j7LHbwOi46tCx3wRNx7xf7VkrmUPyzRwzXc1NvBsBJ5VwkNrwQw43HDmsrG2e+a61xHK0xZfGWpsv99p9/K0OQ==" saltValue="Gu7xXqId752MstKxdeaegA==" spinCount="100000" sheet="1" objects="1" scenarios="1"/>
  <mergeCells count="1">
    <mergeCell ref="B21:D21"/>
  </mergeCells>
  <phoneticPr fontId="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H82"/>
  <sheetViews>
    <sheetView workbookViewId="0">
      <selection activeCell="J12" sqref="J12"/>
    </sheetView>
  </sheetViews>
  <sheetFormatPr defaultColWidth="13" defaultRowHeight="13" x14ac:dyDescent="0.2"/>
  <cols>
    <col min="1" max="2" width="5.08984375" style="1" bestFit="1" customWidth="1"/>
    <col min="3" max="3" width="12.08984375" style="1" bestFit="1" customWidth="1"/>
    <col min="4" max="16384" width="13" style="1"/>
  </cols>
  <sheetData>
    <row r="1" spans="1:8" x14ac:dyDescent="0.2">
      <c r="A1" s="1" t="s">
        <v>8</v>
      </c>
      <c r="B1" s="1" t="s">
        <v>18</v>
      </c>
      <c r="C1" s="1" t="s">
        <v>55</v>
      </c>
      <c r="D1" s="1" t="s">
        <v>56</v>
      </c>
      <c r="E1" s="1" t="s">
        <v>167</v>
      </c>
      <c r="F1" s="1" t="s">
        <v>168</v>
      </c>
      <c r="G1" s="1" t="s">
        <v>59</v>
      </c>
      <c r="H1" s="1" t="s">
        <v>5</v>
      </c>
    </row>
    <row r="2" spans="1:8" x14ac:dyDescent="0.2">
      <c r="A2" s="1">
        <v>1</v>
      </c>
      <c r="B2" s="1" t="s">
        <v>9</v>
      </c>
      <c r="C2" s="1" t="s">
        <v>29</v>
      </c>
      <c r="D2" s="1" t="s">
        <v>29</v>
      </c>
      <c r="E2" s="1" t="s">
        <v>57</v>
      </c>
      <c r="F2" s="1" t="s">
        <v>169</v>
      </c>
      <c r="G2" s="1" t="s">
        <v>30</v>
      </c>
      <c r="H2" s="1" t="s">
        <v>63</v>
      </c>
    </row>
    <row r="3" spans="1:8" x14ac:dyDescent="0.2">
      <c r="A3" s="1">
        <v>2</v>
      </c>
      <c r="B3" s="1" t="s">
        <v>10</v>
      </c>
      <c r="C3" s="1" t="s">
        <v>19</v>
      </c>
      <c r="D3" s="1" t="s">
        <v>19</v>
      </c>
      <c r="G3" s="1" t="s">
        <v>35</v>
      </c>
      <c r="H3" s="1" t="s">
        <v>64</v>
      </c>
    </row>
    <row r="4" spans="1:8" x14ac:dyDescent="0.2">
      <c r="A4" s="1">
        <v>3</v>
      </c>
      <c r="C4" s="1" t="s">
        <v>20</v>
      </c>
      <c r="D4" s="1" t="s">
        <v>20</v>
      </c>
      <c r="G4" s="1" t="s">
        <v>34</v>
      </c>
      <c r="H4" s="1" t="s">
        <v>65</v>
      </c>
    </row>
    <row r="5" spans="1:8" x14ac:dyDescent="0.2">
      <c r="A5" s="1">
        <v>4</v>
      </c>
      <c r="C5" s="1" t="s">
        <v>21</v>
      </c>
      <c r="D5" s="1" t="s">
        <v>21</v>
      </c>
      <c r="E5" s="1" t="s">
        <v>174</v>
      </c>
      <c r="F5" s="1" t="s">
        <v>175</v>
      </c>
      <c r="G5" s="1" t="s">
        <v>33</v>
      </c>
      <c r="H5" s="1" t="s">
        <v>66</v>
      </c>
    </row>
    <row r="6" spans="1:8" x14ac:dyDescent="0.2">
      <c r="A6" s="1" t="s">
        <v>161</v>
      </c>
      <c r="C6" s="1" t="s">
        <v>15</v>
      </c>
      <c r="D6" s="1" t="s">
        <v>15</v>
      </c>
      <c r="E6" s="1" t="s">
        <v>176</v>
      </c>
      <c r="F6" s="1" t="s">
        <v>177</v>
      </c>
      <c r="G6" s="1" t="s">
        <v>32</v>
      </c>
      <c r="H6" s="1" t="s">
        <v>67</v>
      </c>
    </row>
    <row r="7" spans="1:8" x14ac:dyDescent="0.2">
      <c r="C7" s="14" t="s">
        <v>23</v>
      </c>
      <c r="D7" s="14" t="s">
        <v>22</v>
      </c>
      <c r="E7" s="1" t="s">
        <v>178</v>
      </c>
      <c r="F7" s="1" t="s">
        <v>181</v>
      </c>
      <c r="G7" s="1" t="s">
        <v>60</v>
      </c>
      <c r="H7" s="1" t="s">
        <v>68</v>
      </c>
    </row>
    <row r="8" spans="1:8" x14ac:dyDescent="0.2">
      <c r="C8" s="1" t="s">
        <v>25</v>
      </c>
      <c r="D8" s="1" t="s">
        <v>24</v>
      </c>
      <c r="E8" s="1" t="s">
        <v>179</v>
      </c>
      <c r="F8" s="1" t="s">
        <v>182</v>
      </c>
      <c r="G8" s="1" t="s">
        <v>36</v>
      </c>
      <c r="H8" s="1" t="s">
        <v>69</v>
      </c>
    </row>
    <row r="9" spans="1:8" x14ac:dyDescent="0.2">
      <c r="C9" s="1" t="s">
        <v>26</v>
      </c>
      <c r="D9" s="1" t="s">
        <v>12</v>
      </c>
      <c r="E9" s="1" t="s">
        <v>180</v>
      </c>
      <c r="F9" s="1" t="s">
        <v>183</v>
      </c>
      <c r="G9" s="1" t="s">
        <v>61</v>
      </c>
      <c r="H9" s="1" t="s">
        <v>70</v>
      </c>
    </row>
    <row r="10" spans="1:8" x14ac:dyDescent="0.2">
      <c r="C10" s="1" t="s">
        <v>12</v>
      </c>
      <c r="D10" s="1" t="s">
        <v>13</v>
      </c>
      <c r="G10" s="1" t="s">
        <v>37</v>
      </c>
      <c r="H10" s="1" t="s">
        <v>71</v>
      </c>
    </row>
    <row r="11" spans="1:8" x14ac:dyDescent="0.2">
      <c r="C11" s="1" t="s">
        <v>13</v>
      </c>
      <c r="D11" s="1" t="s">
        <v>14</v>
      </c>
      <c r="G11" s="1" t="s">
        <v>31</v>
      </c>
      <c r="H11" s="1" t="s">
        <v>72</v>
      </c>
    </row>
    <row r="12" spans="1:8" x14ac:dyDescent="0.2">
      <c r="C12" s="1" t="s">
        <v>27</v>
      </c>
      <c r="D12" s="1" t="s">
        <v>28</v>
      </c>
      <c r="G12" s="1" t="s">
        <v>12</v>
      </c>
      <c r="H12" s="1" t="s">
        <v>73</v>
      </c>
    </row>
    <row r="13" spans="1:8" x14ac:dyDescent="0.2">
      <c r="C13" s="1" t="s">
        <v>14</v>
      </c>
      <c r="G13" s="1" t="s">
        <v>13</v>
      </c>
      <c r="H13" s="1" t="s">
        <v>74</v>
      </c>
    </row>
    <row r="14" spans="1:8" x14ac:dyDescent="0.2">
      <c r="C14" s="1" t="s">
        <v>28</v>
      </c>
      <c r="G14" s="1" t="s">
        <v>27</v>
      </c>
      <c r="H14" s="1" t="s">
        <v>75</v>
      </c>
    </row>
    <row r="15" spans="1:8" x14ac:dyDescent="0.2">
      <c r="G15" s="1" t="s">
        <v>14</v>
      </c>
      <c r="H15" s="1" t="s">
        <v>76</v>
      </c>
    </row>
    <row r="16" spans="1:8" x14ac:dyDescent="0.2">
      <c r="G16" s="1" t="s">
        <v>28</v>
      </c>
      <c r="H16" s="1" t="s">
        <v>77</v>
      </c>
    </row>
    <row r="17" spans="8:8" x14ac:dyDescent="0.2">
      <c r="H17" s="1" t="s">
        <v>78</v>
      </c>
    </row>
    <row r="18" spans="8:8" x14ac:dyDescent="0.2">
      <c r="H18" s="1" t="s">
        <v>79</v>
      </c>
    </row>
    <row r="19" spans="8:8" x14ac:dyDescent="0.2">
      <c r="H19" s="1" t="s">
        <v>80</v>
      </c>
    </row>
    <row r="20" spans="8:8" x14ac:dyDescent="0.2">
      <c r="H20" s="1" t="s">
        <v>81</v>
      </c>
    </row>
    <row r="21" spans="8:8" x14ac:dyDescent="0.2">
      <c r="H21" s="1" t="s">
        <v>82</v>
      </c>
    </row>
    <row r="22" spans="8:8" x14ac:dyDescent="0.2">
      <c r="H22" s="1" t="s">
        <v>83</v>
      </c>
    </row>
    <row r="23" spans="8:8" x14ac:dyDescent="0.2">
      <c r="H23" s="1" t="s">
        <v>84</v>
      </c>
    </row>
    <row r="24" spans="8:8" x14ac:dyDescent="0.2">
      <c r="H24" s="1" t="s">
        <v>85</v>
      </c>
    </row>
    <row r="25" spans="8:8" x14ac:dyDescent="0.2">
      <c r="H25" s="1" t="s">
        <v>86</v>
      </c>
    </row>
    <row r="26" spans="8:8" x14ac:dyDescent="0.2">
      <c r="H26" s="1" t="s">
        <v>87</v>
      </c>
    </row>
    <row r="27" spans="8:8" x14ac:dyDescent="0.2">
      <c r="H27" s="1" t="s">
        <v>88</v>
      </c>
    </row>
    <row r="28" spans="8:8" x14ac:dyDescent="0.2">
      <c r="H28" s="1" t="s">
        <v>89</v>
      </c>
    </row>
    <row r="29" spans="8:8" x14ac:dyDescent="0.2">
      <c r="H29" s="1" t="s">
        <v>90</v>
      </c>
    </row>
    <row r="30" spans="8:8" x14ac:dyDescent="0.2">
      <c r="H30" s="1" t="s">
        <v>91</v>
      </c>
    </row>
    <row r="31" spans="8:8" x14ac:dyDescent="0.2">
      <c r="H31" s="1" t="s">
        <v>92</v>
      </c>
    </row>
    <row r="32" spans="8:8" x14ac:dyDescent="0.2">
      <c r="H32" s="1" t="s">
        <v>93</v>
      </c>
    </row>
    <row r="33" spans="8:8" x14ac:dyDescent="0.2">
      <c r="H33" s="1" t="s">
        <v>94</v>
      </c>
    </row>
    <row r="34" spans="8:8" x14ac:dyDescent="0.2">
      <c r="H34" s="1" t="s">
        <v>95</v>
      </c>
    </row>
    <row r="35" spans="8:8" x14ac:dyDescent="0.2">
      <c r="H35" s="1" t="s">
        <v>96</v>
      </c>
    </row>
    <row r="36" spans="8:8" x14ac:dyDescent="0.2">
      <c r="H36" s="1" t="s">
        <v>97</v>
      </c>
    </row>
    <row r="37" spans="8:8" x14ac:dyDescent="0.2">
      <c r="H37" s="1" t="s">
        <v>98</v>
      </c>
    </row>
    <row r="38" spans="8:8" x14ac:dyDescent="0.2">
      <c r="H38" s="1" t="s">
        <v>99</v>
      </c>
    </row>
    <row r="39" spans="8:8" x14ac:dyDescent="0.2">
      <c r="H39" s="1" t="s">
        <v>100</v>
      </c>
    </row>
    <row r="40" spans="8:8" x14ac:dyDescent="0.2">
      <c r="H40" s="1" t="s">
        <v>101</v>
      </c>
    </row>
    <row r="41" spans="8:8" x14ac:dyDescent="0.2">
      <c r="H41" s="1" t="s">
        <v>102</v>
      </c>
    </row>
    <row r="42" spans="8:8" x14ac:dyDescent="0.2">
      <c r="H42" s="1" t="s">
        <v>103</v>
      </c>
    </row>
    <row r="43" spans="8:8" x14ac:dyDescent="0.2">
      <c r="H43" s="1" t="s">
        <v>104</v>
      </c>
    </row>
    <row r="44" spans="8:8" x14ac:dyDescent="0.2">
      <c r="H44" s="1" t="s">
        <v>105</v>
      </c>
    </row>
    <row r="45" spans="8:8" x14ac:dyDescent="0.2">
      <c r="H45" s="1" t="s">
        <v>106</v>
      </c>
    </row>
    <row r="46" spans="8:8" x14ac:dyDescent="0.2">
      <c r="H46" s="1" t="s">
        <v>107</v>
      </c>
    </row>
    <row r="47" spans="8:8" x14ac:dyDescent="0.2">
      <c r="H47" s="1" t="s">
        <v>108</v>
      </c>
    </row>
    <row r="48" spans="8:8" x14ac:dyDescent="0.2">
      <c r="H48" s="1" t="s">
        <v>109</v>
      </c>
    </row>
    <row r="49" spans="8:8" x14ac:dyDescent="0.2">
      <c r="H49" s="1" t="s">
        <v>110</v>
      </c>
    </row>
    <row r="50" spans="8:8" x14ac:dyDescent="0.2">
      <c r="H50" s="1" t="s">
        <v>111</v>
      </c>
    </row>
    <row r="51" spans="8:8" x14ac:dyDescent="0.2">
      <c r="H51" s="1" t="s">
        <v>112</v>
      </c>
    </row>
    <row r="52" spans="8:8" x14ac:dyDescent="0.2">
      <c r="H52" s="1" t="s">
        <v>113</v>
      </c>
    </row>
    <row r="53" spans="8:8" x14ac:dyDescent="0.2">
      <c r="H53" s="1" t="s">
        <v>114</v>
      </c>
    </row>
    <row r="54" spans="8:8" x14ac:dyDescent="0.2">
      <c r="H54" s="1" t="s">
        <v>115</v>
      </c>
    </row>
    <row r="55" spans="8:8" x14ac:dyDescent="0.2">
      <c r="H55" s="1" t="s">
        <v>116</v>
      </c>
    </row>
    <row r="56" spans="8:8" x14ac:dyDescent="0.2">
      <c r="H56" s="1" t="s">
        <v>117</v>
      </c>
    </row>
    <row r="57" spans="8:8" x14ac:dyDescent="0.2">
      <c r="H57" s="1" t="s">
        <v>118</v>
      </c>
    </row>
    <row r="58" spans="8:8" x14ac:dyDescent="0.2">
      <c r="H58" s="1" t="s">
        <v>119</v>
      </c>
    </row>
    <row r="59" spans="8:8" x14ac:dyDescent="0.2">
      <c r="H59" s="1" t="s">
        <v>120</v>
      </c>
    </row>
    <row r="60" spans="8:8" x14ac:dyDescent="0.2">
      <c r="H60" s="1" t="s">
        <v>121</v>
      </c>
    </row>
    <row r="61" spans="8:8" x14ac:dyDescent="0.2">
      <c r="H61" s="1" t="s">
        <v>122</v>
      </c>
    </row>
    <row r="62" spans="8:8" x14ac:dyDescent="0.2">
      <c r="H62" s="1" t="s">
        <v>123</v>
      </c>
    </row>
    <row r="63" spans="8:8" x14ac:dyDescent="0.2">
      <c r="H63" s="1" t="s">
        <v>124</v>
      </c>
    </row>
    <row r="64" spans="8:8" x14ac:dyDescent="0.2">
      <c r="H64" s="1" t="s">
        <v>125</v>
      </c>
    </row>
    <row r="65" spans="8:8" x14ac:dyDescent="0.2">
      <c r="H65" s="1" t="s">
        <v>126</v>
      </c>
    </row>
    <row r="66" spans="8:8" x14ac:dyDescent="0.2">
      <c r="H66" s="1" t="s">
        <v>127</v>
      </c>
    </row>
    <row r="67" spans="8:8" x14ac:dyDescent="0.2">
      <c r="H67" s="1" t="s">
        <v>128</v>
      </c>
    </row>
    <row r="68" spans="8:8" x14ac:dyDescent="0.2">
      <c r="H68" s="1" t="s">
        <v>129</v>
      </c>
    </row>
    <row r="69" spans="8:8" x14ac:dyDescent="0.2">
      <c r="H69" s="1" t="s">
        <v>67</v>
      </c>
    </row>
    <row r="70" spans="8:8" x14ac:dyDescent="0.2">
      <c r="H70" s="1" t="s">
        <v>130</v>
      </c>
    </row>
    <row r="71" spans="8:8" x14ac:dyDescent="0.2">
      <c r="H71" s="1" t="s">
        <v>131</v>
      </c>
    </row>
    <row r="72" spans="8:8" x14ac:dyDescent="0.2">
      <c r="H72" s="1" t="s">
        <v>132</v>
      </c>
    </row>
    <row r="73" spans="8:8" x14ac:dyDescent="0.2">
      <c r="H73" s="1" t="s">
        <v>133</v>
      </c>
    </row>
    <row r="74" spans="8:8" x14ac:dyDescent="0.2">
      <c r="H74" s="1" t="s">
        <v>134</v>
      </c>
    </row>
    <row r="75" spans="8:8" x14ac:dyDescent="0.2">
      <c r="H75" s="1" t="s">
        <v>135</v>
      </c>
    </row>
    <row r="76" spans="8:8" x14ac:dyDescent="0.2">
      <c r="H76" s="1" t="s">
        <v>136</v>
      </c>
    </row>
    <row r="77" spans="8:8" x14ac:dyDescent="0.2">
      <c r="H77" s="1" t="s">
        <v>137</v>
      </c>
    </row>
    <row r="78" spans="8:8" x14ac:dyDescent="0.2">
      <c r="H78" s="1" t="s">
        <v>138</v>
      </c>
    </row>
    <row r="79" spans="8:8" x14ac:dyDescent="0.2">
      <c r="H79" s="1" t="s">
        <v>139</v>
      </c>
    </row>
    <row r="80" spans="8:8" x14ac:dyDescent="0.2">
      <c r="H80" s="1" t="s">
        <v>140</v>
      </c>
    </row>
    <row r="81" spans="8:8" x14ac:dyDescent="0.2">
      <c r="H81" s="1" t="s">
        <v>141</v>
      </c>
    </row>
    <row r="82" spans="8:8" x14ac:dyDescent="0.2">
      <c r="H82" s="1" t="s">
        <v>142</v>
      </c>
    </row>
  </sheetData>
  <sheetProtection password="D819" sheet="1" objects="1" scenarios="1" formatCells="0" formatColumns="0" formatRows="0" insertColumns="0" insertRows="0" insertHyperlinks="0" deleteColumns="0" deleteRows="0" sort="0" autoFilter="0" pivotTables="0"/>
  <phoneticPr fontId="2"/>
  <dataValidations xWindow="212" yWindow="676" count="1">
    <dataValidation allowBlank="1" showErrorMessage="1" sqref="C2:D14" xr:uid="{00000000-0002-0000-0500-000000000000}"/>
  </dataValidations>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申込方法・入力注意事項</vt:lpstr>
      <vt:lpstr>男子</vt:lpstr>
      <vt:lpstr>女子</vt:lpstr>
      <vt:lpstr>ＯＰ</vt:lpstr>
      <vt:lpstr>集計</vt:lpstr>
      <vt:lpstr>入力規則（変更不可）</vt:lpstr>
      <vt:lpstr>学年</vt:lpstr>
      <vt:lpstr>種目</vt:lpstr>
      <vt:lpstr>男女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Haruyuki.S</dc:creator>
  <cp:lastModifiedBy>tokyoteitsurikujyo</cp:lastModifiedBy>
  <cp:lastPrinted>2018-09-02T14:46:43Z</cp:lastPrinted>
  <dcterms:created xsi:type="dcterms:W3CDTF">2007-01-15T00:19:24Z</dcterms:created>
  <dcterms:modified xsi:type="dcterms:W3CDTF">2018-09-02T14:50:39Z</dcterms:modified>
</cp:coreProperties>
</file>